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E57F3C95-586C-48E4-AF3B-E2D35DB931F8}" xr6:coauthVersionLast="47" xr6:coauthVersionMax="47" xr10:uidLastSave="{00000000-0000-0000-0000-000000000000}"/>
  <bookViews>
    <workbookView xWindow="384" yWindow="384" windowWidth="21612" windowHeight="12564" xr2:uid="{00000000-000D-0000-FFFF-FFFF00000000}"/>
  </bookViews>
  <sheets>
    <sheet name="Alt- und Biotopbäume" sheetId="17" r:id="rId1"/>
  </sheets>
  <definedNames>
    <definedName name="_xlnm.Print_Area" localSheetId="0">'Alt- und Biotopbäume'!$A$1:$U$86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 i="17" l="1"/>
  <c r="R43" i="17" s="1"/>
  <c r="R56" i="17" l="1"/>
  <c r="M56" i="17"/>
  <c r="R55" i="17"/>
  <c r="M55" i="17"/>
  <c r="R54" i="17"/>
  <c r="M54" i="17"/>
  <c r="R53" i="17"/>
  <c r="M53" i="17"/>
  <c r="R52" i="17"/>
  <c r="M52" i="17"/>
  <c r="R51" i="17"/>
  <c r="M51" i="17"/>
  <c r="G92" i="17" l="1"/>
  <c r="G93" i="17"/>
  <c r="G94" i="17"/>
  <c r="G95" i="17"/>
  <c r="G96" i="17"/>
  <c r="G97" i="17"/>
  <c r="G98" i="17"/>
  <c r="G99" i="17"/>
  <c r="G100" i="17"/>
  <c r="G101" i="17"/>
  <c r="G91" i="17"/>
  <c r="P22" i="17" l="1"/>
  <c r="P20" i="17"/>
  <c r="P18" i="17"/>
  <c r="M80" i="17" l="1"/>
  <c r="O15" i="17" l="1"/>
  <c r="S1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MAHE3600</author>
    <author>Schürmann, Heiko</author>
  </authors>
  <commentList>
    <comment ref="P40" authorId="0" shapeId="0" xr:uid="{00000000-0006-0000-0000-000001000000}">
      <text>
        <r>
          <rPr>
            <b/>
            <sz val="8"/>
            <color indexed="81"/>
            <rFont val="Tahoma"/>
            <family val="2"/>
          </rPr>
          <t>Anmerkung:</t>
        </r>
        <r>
          <rPr>
            <sz val="8"/>
            <color indexed="81"/>
            <rFont val="Tahoma"/>
            <family val="2"/>
          </rPr>
          <t xml:space="preserve">
Bitte J nur eingeben, wenn KEINE Abweichung zum Antrag vorliegt. </t>
        </r>
      </text>
    </comment>
    <comment ref="F48" authorId="1" shapeId="0" xr:uid="{00000000-0006-0000-0000-00005201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48" authorId="1" shapeId="0" xr:uid="{00000000-0006-0000-0000-00005301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<sst xmlns="http://schemas.openxmlformats.org/spreadsheetml/2006/main" count="105" uniqueCount="79">
  <si>
    <t xml:space="preserve">  nein</t>
  </si>
  <si>
    <t xml:space="preserve">  ja</t>
  </si>
  <si>
    <t xml:space="preserve">  Folgende Belege sind beigefügt:</t>
  </si>
  <si>
    <t xml:space="preserve">  Antragsteller</t>
  </si>
  <si>
    <t xml:space="preserve">  Gemarkung</t>
  </si>
  <si>
    <t xml:space="preserve">  Flur / Flurstück</t>
  </si>
  <si>
    <t xml:space="preserve">  Unterabteilung</t>
  </si>
  <si>
    <t xml:space="preserve">  (Art, Ort, Umfang, Durchf.-Zeitraum, Flächenermittlungsverfahren)</t>
  </si>
  <si>
    <r>
      <t xml:space="preserve">  zum </t>
    </r>
    <r>
      <rPr>
        <b/>
        <sz val="8"/>
        <rFont val="Arial"/>
        <family val="2"/>
      </rPr>
      <t>Verwendungsnachweis</t>
    </r>
    <r>
      <rPr>
        <sz val="8"/>
        <rFont val="Arial"/>
        <family val="2"/>
      </rPr>
      <t xml:space="preserve"> vom</t>
    </r>
  </si>
  <si>
    <t xml:space="preserve">   • Naturschutzgebiet?</t>
  </si>
  <si>
    <t xml:space="preserve">   • der Gebietskulisse nach der
     «Warburger Vereinbarung»?</t>
  </si>
  <si>
    <t>bis …</t>
  </si>
  <si>
    <t xml:space="preserve">   • Landschaftsschutzgebiet?</t>
  </si>
  <si>
    <t xml:space="preserve">  Durchf.-Zeitraum von</t>
  </si>
  <si>
    <t xml:space="preserve">  I. ANTRAGSDATEN</t>
  </si>
  <si>
    <t xml:space="preserve">  I. VERWENDUNGSNACHWEISDATEN</t>
  </si>
  <si>
    <t>bei dauerhaftem Erhalt von Altholzanteilen</t>
  </si>
  <si>
    <t>Geplante Maßnahmen:</t>
  </si>
  <si>
    <t>Durchgeführte Maßnahmen:</t>
  </si>
  <si>
    <t>Karte  (Maßstab 1 : 25.000)</t>
  </si>
  <si>
    <t xml:space="preserve">    (Alt- und Biotopbäume)</t>
  </si>
  <si>
    <t xml:space="preserve">   • Natura-2000-Gebiet (FFH-Gebiet
     oder Vogelschutzgebiet)?</t>
  </si>
  <si>
    <t xml:space="preserve">   • geschütztem Biotop gem. § 30 
     BNatSchG (ehem. § 62 LSchG)?</t>
  </si>
  <si>
    <t>EUR</t>
  </si>
  <si>
    <t>a</t>
  </si>
  <si>
    <t xml:space="preserve">  Durchführung wie geplant</t>
  </si>
  <si>
    <r>
      <t xml:space="preserve">  (ja = </t>
    </r>
    <r>
      <rPr>
        <b/>
        <sz val="8"/>
        <rFont val="Arial"/>
        <family val="2"/>
      </rPr>
      <t>J</t>
    </r>
    <r>
      <rPr>
        <sz val="8"/>
        <rFont val="Arial"/>
        <family val="2"/>
      </rPr>
      <t xml:space="preserve">, nein = </t>
    </r>
    <r>
      <rPr>
        <b/>
        <sz val="8"/>
        <rFont val="Arial"/>
        <family val="2"/>
      </rPr>
      <t>N</t>
    </r>
    <r>
      <rPr>
        <sz val="8"/>
        <rFont val="Arial"/>
        <family val="2"/>
      </rPr>
      <t>)</t>
    </r>
  </si>
  <si>
    <t>j</t>
  </si>
  <si>
    <t>Eiche</t>
  </si>
  <si>
    <t>Ahorn</t>
  </si>
  <si>
    <t>Esche</t>
  </si>
  <si>
    <t>n</t>
  </si>
  <si>
    <t>b</t>
  </si>
  <si>
    <t>c</t>
  </si>
  <si>
    <t>Rotbuche</t>
  </si>
  <si>
    <t>.</t>
  </si>
  <si>
    <t>Douglasie</t>
  </si>
  <si>
    <t>Kiefer</t>
  </si>
  <si>
    <t>d</t>
  </si>
  <si>
    <t>e</t>
  </si>
  <si>
    <t>Hainbuche</t>
  </si>
  <si>
    <t>Kirsche</t>
  </si>
  <si>
    <t>Roteiche</t>
  </si>
  <si>
    <t>Pappel</t>
  </si>
  <si>
    <t>Birke</t>
  </si>
  <si>
    <t>Erle</t>
  </si>
  <si>
    <t>Weide</t>
  </si>
  <si>
    <t>Fichte</t>
  </si>
  <si>
    <t>Lärche</t>
  </si>
  <si>
    <t>f</t>
  </si>
  <si>
    <t>g</t>
  </si>
  <si>
    <t>h</t>
  </si>
  <si>
    <t>i</t>
  </si>
  <si>
    <t>k</t>
  </si>
  <si>
    <t>m</t>
  </si>
  <si>
    <t>o</t>
  </si>
  <si>
    <t>BHD ab 40 cm</t>
  </si>
  <si>
    <t>BHD ab 60 cm</t>
  </si>
  <si>
    <t>BHD ab 80 cm</t>
  </si>
  <si>
    <t>Liegt die Fläche in...</t>
  </si>
  <si>
    <t>Falls Naturschutzmaßn. im Wald: Liegt die Fläche in...</t>
  </si>
  <si>
    <t>Fördersumme in EUR:</t>
  </si>
  <si>
    <t>p</t>
  </si>
  <si>
    <t>sonstiges LH</t>
  </si>
  <si>
    <t>l</t>
  </si>
  <si>
    <t>BHD ab 50 cm</t>
  </si>
  <si>
    <t>Horst- und Höhlenbaum</t>
  </si>
  <si>
    <t>BHD unter 40 cm</t>
  </si>
  <si>
    <t>q</t>
  </si>
  <si>
    <t>sonstiges NH</t>
  </si>
  <si>
    <r>
      <t xml:space="preserve">  </t>
    </r>
    <r>
      <rPr>
        <b/>
        <sz val="10"/>
        <rFont val="Arial"/>
        <family val="2"/>
      </rPr>
      <t>Nur bei FBG-Anträgen:</t>
    </r>
    <r>
      <rPr>
        <sz val="10"/>
        <rFont val="Arial"/>
        <family val="2"/>
      </rPr>
      <t xml:space="preserve"> </t>
    </r>
  </si>
  <si>
    <t xml:space="preserve">  beteiligte Waldbesitzer</t>
  </si>
  <si>
    <t>Erhalt von Alt- und Biotopbäumen (Nr. 2.1.3 PKW-RL)</t>
  </si>
  <si>
    <t>Biotop- und Artenschutz (Nr. 2.1.4 PKW-RL)</t>
  </si>
  <si>
    <r>
      <t xml:space="preserve">Nr. 2.1.4 PKW-RL: 
«Maßnahmen des Biotop- und Artenschutzes wie zum Beispiel Pflege von Gewässern, Feuchtgebieten und Quellbereichen im Wald, Pflege und Entwicklung von zum Wald gehörenden Offenlandbiotopen und Anlage, Erhalt und Pflege von Sonderstrukturen. 
(Beispiele für förderfähige Maßnahmen sind in </t>
    </r>
    <r>
      <rPr>
        <u/>
        <sz val="8"/>
        <rFont val="Arial"/>
        <family val="2"/>
      </rPr>
      <t>Anlage 2</t>
    </r>
    <r>
      <rPr>
        <sz val="8"/>
        <rFont val="Arial"/>
        <family val="2"/>
      </rPr>
      <t xml:space="preserve"> aufgeführt.)»</t>
    </r>
  </si>
  <si>
    <r>
      <t xml:space="preserve">  zum </t>
    </r>
    <r>
      <rPr>
        <b/>
        <sz val="8"/>
        <rFont val="Arial"/>
        <family val="2"/>
      </rPr>
      <t>Antrag</t>
    </r>
    <r>
      <rPr>
        <sz val="8"/>
        <rFont val="Arial"/>
        <family val="2"/>
      </rPr>
      <t xml:space="preserve"> vom / zur </t>
    </r>
    <r>
      <rPr>
        <b/>
        <sz val="8"/>
        <rFont val="Arial"/>
        <family val="2"/>
      </rPr>
      <t>Anlage z. B. d. Maßn.</t>
    </r>
    <r>
      <rPr>
        <sz val="8"/>
        <rFont val="Arial"/>
        <family val="2"/>
      </rPr>
      <t xml:space="preserve"> vom</t>
    </r>
  </si>
  <si>
    <t>zuw-f. Ausg. in EUR</t>
  </si>
  <si>
    <t xml:space="preserve">  II.  Prüfung der bewilligenden Stelle</t>
  </si>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</sst>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1];\-#,##0.00\ [$€-1]"/>
    <numFmt numFmtId="165" formatCode="_-* #,##0_-;\-* #,##0_-;_-* &quot;-&quot;??_-;_-@_-"/>
    <numFmt numFmtId="166" formatCode="#,##0.00\ _€"/>
  </numFmts>
  <fonts count="38"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sz val="8"/>
      <name val="Arial Narrow"/>
      <family val="2"/>
    </font>
    <font>
      <b/>
      <sz val="8"/>
      <name val="Arial Narrow"/>
      <family val="2"/>
    </font>
    <font>
      <b/>
      <sz val="8"/>
      <color indexed="81"/>
      <name val="Tahoma"/>
      <family val="2"/>
    </font>
    <font>
      <b/>
      <sz val="8"/>
      <color indexed="10"/>
      <name val="Arial"/>
      <family val="2"/>
    </font>
    <font>
      <sz val="8"/>
      <name val="Arial"/>
      <family val="2"/>
    </font>
    <font>
      <sz val="10"/>
      <name val="Arial Narrow"/>
      <family val="2"/>
    </font>
    <font>
      <sz val="10"/>
      <name val="Arial"/>
      <family val="2"/>
    </font>
    <font>
      <sz val="9"/>
      <name val="Arial"/>
      <family val="2"/>
    </font>
    <font>
      <b/>
      <sz val="14"/>
      <name val="Arial"/>
      <family val="2"/>
    </font>
    <font>
      <sz val="10"/>
      <color rgb="FFFF0000"/>
      <name val="Arial"/>
      <family val="2"/>
    </font>
    <font>
      <sz val="8"/>
      <color rgb="FFFF0000"/>
      <name val="Arial"/>
      <family val="2"/>
    </font>
    <font>
      <b/>
      <sz val="11"/>
      <name val="Arial"/>
      <family val="2"/>
    </font>
    <font>
      <sz val="11"/>
      <name val="Arial"/>
      <family val="2"/>
    </font>
    <font>
      <b/>
      <sz val="9"/>
      <name val="Arial"/>
      <family val="2"/>
    </font>
    <font>
      <sz val="10"/>
      <color rgb="FF000000"/>
      <name val="Arial"/>
      <family val="2"/>
    </font>
    <font>
      <sz val="10"/>
      <name val="Arial"/>
      <family val="2"/>
    </font>
    <font>
      <b/>
      <sz val="11"/>
      <color theme="1"/>
      <name val="Calibri"/>
      <family val="2"/>
      <scheme val="minor"/>
    </font>
    <font>
      <sz val="10"/>
      <color theme="4" tint="-0.249977111117893"/>
      <name val="Arial"/>
      <family val="2"/>
    </font>
    <font>
      <b/>
      <sz val="10"/>
      <color theme="4" tint="-0.249977111117893"/>
      <name val="Arial"/>
      <family val="2"/>
    </font>
    <font>
      <b/>
      <sz val="10"/>
      <name val="Arial"/>
      <family val="2"/>
    </font>
    <font>
      <b/>
      <sz val="12"/>
      <color theme="4" tint="-0.249977111117893"/>
      <name val="Arial"/>
      <family val="2"/>
    </font>
    <font>
      <sz val="9"/>
      <color rgb="FF000000"/>
      <name val="Arial"/>
      <family val="2"/>
    </font>
    <font>
      <sz val="9"/>
      <color indexed="81"/>
      <name val="Segoe UI"/>
      <family val="2"/>
    </font>
    <font>
      <b/>
      <sz val="9"/>
      <color indexed="81"/>
      <name val="Segoe UI"/>
      <family val="2"/>
    </font>
    <font>
      <strike/>
      <sz val="8"/>
      <color rgb="FFFF0000"/>
      <name val="Arial"/>
      <family val="2"/>
    </font>
    <font>
      <strike/>
      <sz val="10"/>
      <color rgb="FFFF0000"/>
      <name val="Arial"/>
      <family val="2"/>
    </font>
    <font>
      <b/>
      <strike/>
      <sz val="10"/>
      <color rgb="FFFF0000"/>
      <name val="Arial"/>
      <family val="2"/>
    </font>
    <font>
      <sz val="9"/>
      <color rgb="FF0000FF"/>
      <name val="Arial"/>
      <family val="2"/>
    </font>
    <font>
      <sz val="9"/>
      <color rgb="FFC00000"/>
      <name val="Arial"/>
      <family val="2"/>
    </font>
    <font>
      <sz val="9"/>
      <color rgb="FFCC0099"/>
      <name val="Arial"/>
      <family val="2"/>
    </font>
    <font>
      <u/>
      <sz val="8"/>
      <name val="Arial"/>
      <family val="2"/>
    </font>
    <font>
      <b/>
      <sz val="12"/>
      <name val="Arial"/>
      <family val="2"/>
    </font>
  </fonts>
  <fills count="3">
    <fill>
      <patternFill patternType="none"/>
    </fill>
    <fill>
      <patternFill patternType="gray125"/>
    </fill>
    <fill>
      <patternFill patternType="solid">
        <fgColor indexed="22"/>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top/>
      <bottom style="thin">
        <color indexed="22"/>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bottom/>
      <diagonal/>
    </border>
    <border>
      <left/>
      <right style="thin">
        <color indexed="22"/>
      </right>
      <top/>
      <bottom/>
      <diagonal/>
    </border>
    <border>
      <left/>
      <right style="thin">
        <color indexed="64"/>
      </right>
      <top/>
      <bottom/>
      <diagonal/>
    </border>
    <border>
      <left/>
      <right style="thin">
        <color auto="1"/>
      </right>
      <top/>
      <bottom/>
      <diagonal/>
    </border>
    <border>
      <left/>
      <right style="thin">
        <color indexed="22"/>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right style="thin">
        <color indexed="64"/>
      </right>
      <top/>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s>
  <cellStyleXfs count="2">
    <xf numFmtId="0" fontId="0" fillId="0" borderId="0"/>
    <xf numFmtId="43" fontId="21" fillId="0" borderId="0" applyFont="0" applyFill="0" applyBorder="0" applyAlignment="0" applyProtection="0"/>
  </cellStyleXfs>
  <cellXfs count="275">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0" fillId="0" borderId="0" xfId="0" applyBorder="1" applyProtection="1"/>
    <xf numFmtId="164" fontId="4" fillId="0" borderId="0" xfId="0" applyNumberFormat="1" applyFont="1" applyBorder="1" applyAlignment="1" applyProtection="1">
      <alignment vertical="center"/>
    </xf>
    <xf numFmtId="0" fontId="0" fillId="0" borderId="2" xfId="0" applyBorder="1" applyProtection="1"/>
    <xf numFmtId="0" fontId="0" fillId="0" borderId="4" xfId="0" applyBorder="1" applyProtection="1"/>
    <xf numFmtId="0" fontId="3" fillId="0" borderId="3" xfId="0" applyFont="1" applyBorder="1" applyProtection="1"/>
    <xf numFmtId="0" fontId="0" fillId="0" borderId="5" xfId="0" applyBorder="1" applyProtection="1"/>
    <xf numFmtId="2" fontId="0" fillId="0" borderId="5" xfId="0" applyNumberFormat="1" applyBorder="1" applyProtection="1"/>
    <xf numFmtId="164" fontId="0" fillId="0" borderId="5" xfId="0" applyNumberFormat="1" applyBorder="1" applyProtection="1"/>
    <xf numFmtId="0" fontId="0" fillId="0" borderId="6" xfId="0" applyBorder="1" applyProtection="1"/>
    <xf numFmtId="0" fontId="0" fillId="0" borderId="3" xfId="0" applyBorder="1" applyProtection="1"/>
    <xf numFmtId="0" fontId="3" fillId="0" borderId="2" xfId="0" applyFont="1" applyBorder="1" applyAlignment="1" applyProtection="1">
      <alignment horizontal="left" vertical="center"/>
    </xf>
    <xf numFmtId="0" fontId="0" fillId="0" borderId="0" xfId="0" applyBorder="1" applyAlignme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7" xfId="0" applyBorder="1" applyProtection="1"/>
    <xf numFmtId="0" fontId="0" fillId="0" borderId="8" xfId="0" applyBorder="1" applyProtection="1"/>
    <xf numFmtId="2" fontId="0" fillId="0" borderId="8" xfId="0" applyNumberFormat="1" applyBorder="1" applyProtection="1"/>
    <xf numFmtId="164" fontId="0" fillId="0" borderId="8" xfId="0" applyNumberFormat="1" applyBorder="1" applyProtection="1"/>
    <xf numFmtId="0" fontId="0" fillId="0" borderId="9" xfId="0" applyBorder="1" applyProtection="1"/>
    <xf numFmtId="164" fontId="0" fillId="0" borderId="0" xfId="0" applyNumberFormat="1" applyBorder="1" applyProtection="1"/>
    <xf numFmtId="0" fontId="3" fillId="0" borderId="0" xfId="0" applyFont="1" applyProtection="1"/>
    <xf numFmtId="0" fontId="3" fillId="0" borderId="7" xfId="0" applyFont="1" applyBorder="1" applyProtection="1"/>
    <xf numFmtId="0" fontId="3" fillId="0" borderId="8" xfId="0" applyFont="1" applyBorder="1" applyProtection="1"/>
    <xf numFmtId="2" fontId="3" fillId="0" borderId="8" xfId="0" applyNumberFormat="1" applyFont="1" applyBorder="1" applyProtection="1"/>
    <xf numFmtId="164" fontId="3" fillId="0" borderId="8" xfId="0" applyNumberFormat="1" applyFont="1" applyBorder="1" applyProtection="1"/>
    <xf numFmtId="0" fontId="3" fillId="0" borderId="9" xfId="0" applyFont="1" applyBorder="1" applyProtection="1"/>
    <xf numFmtId="0" fontId="3" fillId="0" borderId="0" xfId="0" applyFont="1" applyBorder="1" applyAlignment="1" applyProtection="1">
      <alignment horizontal="left" wrapText="1"/>
    </xf>
    <xf numFmtId="0" fontId="0" fillId="0" borderId="10" xfId="0" applyBorder="1" applyProtection="1"/>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2" fontId="0" fillId="0" borderId="0" xfId="0" applyNumberFormat="1" applyBorder="1" applyProtection="1"/>
    <xf numFmtId="0" fontId="3" fillId="0" borderId="3" xfId="0" applyFont="1" applyBorder="1" applyAlignment="1" applyProtection="1">
      <alignment horizontal="left" wrapText="1"/>
    </xf>
    <xf numFmtId="49" fontId="10" fillId="0" borderId="0" xfId="0" applyNumberFormat="1" applyFont="1" applyBorder="1" applyAlignment="1" applyProtection="1">
      <alignment horizontal="left" vertical="top"/>
    </xf>
    <xf numFmtId="49" fontId="10" fillId="0" borderId="12" xfId="0" applyNumberFormat="1" applyFont="1" applyBorder="1" applyAlignment="1" applyProtection="1">
      <alignment horizontal="left" vertical="top"/>
    </xf>
    <xf numFmtId="0" fontId="11" fillId="0" borderId="0" xfId="0" applyFont="1" applyProtection="1"/>
    <xf numFmtId="49" fontId="10" fillId="0" borderId="11" xfId="0" applyNumberFormat="1" applyFont="1" applyBorder="1" applyAlignment="1" applyProtection="1">
      <alignment horizontal="left" vertical="top"/>
    </xf>
    <xf numFmtId="49" fontId="4" fillId="0" borderId="0" xfId="0" applyNumberFormat="1" applyFont="1" applyBorder="1" applyAlignment="1" applyProtection="1">
      <alignment horizontal="left" vertical="top"/>
    </xf>
    <xf numFmtId="49" fontId="6" fillId="0" borderId="10" xfId="0" applyNumberFormat="1" applyFont="1" applyBorder="1" applyAlignment="1" applyProtection="1">
      <alignment horizontal="left" vertical="top"/>
    </xf>
    <xf numFmtId="49" fontId="6" fillId="0" borderId="0" xfId="0" applyNumberFormat="1" applyFont="1" applyBorder="1" applyAlignment="1" applyProtection="1">
      <alignment horizontal="left" vertical="top"/>
    </xf>
    <xf numFmtId="0" fontId="0" fillId="0" borderId="2" xfId="0" applyBorder="1" applyAlignment="1" applyProtection="1"/>
    <xf numFmtId="0" fontId="10" fillId="0" borderId="2" xfId="0" applyFont="1" applyBorder="1" applyAlignment="1" applyProtection="1"/>
    <xf numFmtId="0" fontId="3" fillId="0" borderId="12" xfId="0" applyFont="1" applyBorder="1" applyAlignment="1" applyProtection="1"/>
    <xf numFmtId="0" fontId="15" fillId="0" borderId="2" xfId="0" applyFont="1" applyBorder="1" applyProtection="1"/>
    <xf numFmtId="0" fontId="15" fillId="0" borderId="0" xfId="0" applyFont="1" applyBorder="1" applyProtection="1"/>
    <xf numFmtId="0" fontId="15" fillId="0" borderId="0" xfId="0" applyFont="1" applyProtection="1"/>
    <xf numFmtId="0" fontId="15" fillId="0" borderId="3" xfId="0" applyFont="1" applyBorder="1" applyProtection="1"/>
    <xf numFmtId="49" fontId="16" fillId="0" borderId="0" xfId="0" applyNumberFormat="1" applyFont="1" applyFill="1" applyBorder="1" applyAlignment="1" applyProtection="1">
      <alignment horizontal="left" vertical="top" wrapText="1"/>
    </xf>
    <xf numFmtId="49" fontId="3" fillId="0" borderId="13" xfId="0" applyNumberFormat="1" applyFont="1" applyBorder="1" applyAlignment="1" applyProtection="1">
      <alignment horizontal="center" vertical="top"/>
      <protection locked="0"/>
    </xf>
    <xf numFmtId="49" fontId="3" fillId="0" borderId="0" xfId="0" applyNumberFormat="1" applyFont="1" applyBorder="1" applyAlignment="1" applyProtection="1">
      <alignment horizontal="left" vertical="top"/>
    </xf>
    <xf numFmtId="0" fontId="3" fillId="0" borderId="13" xfId="0" applyNumberFormat="1" applyFont="1" applyBorder="1" applyAlignment="1" applyProtection="1">
      <alignment horizontal="center" vertical="top"/>
      <protection locked="0"/>
    </xf>
    <xf numFmtId="49" fontId="3" fillId="0" borderId="12" xfId="0" applyNumberFormat="1" applyFont="1" applyBorder="1" applyAlignment="1" applyProtection="1">
      <alignment horizontal="left" vertical="top"/>
    </xf>
    <xf numFmtId="49" fontId="4" fillId="0" borderId="1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2" xfId="0" applyNumberFormat="1" applyFont="1" applyBorder="1" applyAlignment="1" applyProtection="1">
      <alignment horizontal="left" vertical="top" wrapText="1"/>
    </xf>
    <xf numFmtId="49" fontId="16" fillId="0" borderId="10" xfId="0" applyNumberFormat="1" applyFont="1" applyFill="1" applyBorder="1" applyAlignment="1" applyProtection="1">
      <alignment horizontal="left" vertical="top" wrapText="1"/>
    </xf>
    <xf numFmtId="49" fontId="10" fillId="0" borderId="15" xfId="0" applyNumberFormat="1" applyFont="1" applyBorder="1" applyAlignment="1" applyProtection="1">
      <alignment horizontal="left" vertical="top"/>
    </xf>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0" fontId="0" fillId="0" borderId="0" xfId="0" applyAlignment="1" applyProtection="1">
      <alignment horizontal="center"/>
    </xf>
    <xf numFmtId="0" fontId="0" fillId="0" borderId="0" xfId="0" applyAlignment="1" applyProtection="1">
      <alignment horizontal="center" vertical="center"/>
    </xf>
    <xf numFmtId="0" fontId="3" fillId="0" borderId="0" xfId="0" applyFont="1" applyBorder="1" applyAlignment="1" applyProtection="1">
      <alignment horizontal="right"/>
    </xf>
    <xf numFmtId="0" fontId="16" fillId="0" borderId="0" xfId="0" applyFont="1" applyBorder="1" applyAlignment="1" applyProtection="1">
      <alignment horizontal="left" vertical="center"/>
    </xf>
    <xf numFmtId="2" fontId="16" fillId="0" borderId="0" xfId="0" applyNumberFormat="1" applyFont="1" applyBorder="1" applyAlignment="1" applyProtection="1">
      <alignment horizontal="left" vertical="center"/>
    </xf>
    <xf numFmtId="164" fontId="16" fillId="0" borderId="0" xfId="0" applyNumberFormat="1" applyFont="1" applyBorder="1" applyAlignment="1" applyProtection="1">
      <alignment horizontal="right" vertical="center"/>
    </xf>
    <xf numFmtId="0" fontId="3" fillId="0" borderId="0" xfId="0" applyFont="1" applyBorder="1" applyAlignment="1" applyProtection="1">
      <alignment horizontal="left" vertical="center"/>
    </xf>
    <xf numFmtId="0" fontId="6" fillId="0" borderId="0" xfId="0" applyFont="1" applyBorder="1" applyAlignment="1" applyProtection="1">
      <alignment horizontal="center"/>
    </xf>
    <xf numFmtId="0" fontId="11" fillId="0" borderId="0" xfId="0" applyFont="1" applyBorder="1" applyAlignment="1">
      <alignment horizontal="left" vertical="top"/>
    </xf>
    <xf numFmtId="0" fontId="17" fillId="0" borderId="2" xfId="0" applyFont="1" applyBorder="1" applyAlignment="1" applyProtection="1">
      <alignment horizontal="left"/>
    </xf>
    <xf numFmtId="0" fontId="17" fillId="0" borderId="2" xfId="0" applyFont="1" applyBorder="1" applyProtection="1"/>
    <xf numFmtId="0" fontId="18" fillId="0" borderId="0" xfId="0" applyFont="1" applyProtection="1"/>
    <xf numFmtId="0" fontId="18" fillId="0" borderId="0" xfId="0" applyFont="1" applyBorder="1" applyAlignment="1" applyProtection="1">
      <alignment horizontal="left" wrapText="1"/>
    </xf>
    <xf numFmtId="0" fontId="18" fillId="0" borderId="3" xfId="0" applyFont="1" applyBorder="1" applyProtection="1"/>
    <xf numFmtId="0" fontId="18" fillId="0" borderId="0" xfId="0" applyFont="1" applyBorder="1" applyProtection="1"/>
    <xf numFmtId="0" fontId="0" fillId="0" borderId="0" xfId="0" applyBorder="1" applyAlignment="1" applyProtection="1">
      <alignment horizontal="left" vertical="top"/>
    </xf>
    <xf numFmtId="0" fontId="3" fillId="0" borderId="2" xfId="0" applyFont="1" applyBorder="1" applyAlignment="1" applyProtection="1">
      <alignment horizontal="left" vertical="center"/>
    </xf>
    <xf numFmtId="0" fontId="3" fillId="0" borderId="2"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14" fillId="0" borderId="0" xfId="0" applyFont="1" applyBorder="1" applyProtection="1"/>
    <xf numFmtId="0" fontId="1" fillId="0" borderId="0" xfId="0" applyFont="1" applyBorder="1" applyProtection="1"/>
    <xf numFmtId="2" fontId="3" fillId="0" borderId="0" xfId="0" applyNumberFormat="1" applyFont="1" applyProtection="1"/>
    <xf numFmtId="164" fontId="3" fillId="0" borderId="0" xfId="0" applyNumberFormat="1" applyFont="1" applyProtection="1"/>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Fill="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left" vertical="top" wrapText="1"/>
    </xf>
    <xf numFmtId="0" fontId="3" fillId="0" borderId="8" xfId="0" applyFont="1" applyBorder="1" applyAlignment="1" applyProtection="1">
      <alignment horizontal="left" vertical="center"/>
    </xf>
    <xf numFmtId="0" fontId="13" fillId="0" borderId="0" xfId="0" applyFont="1" applyProtection="1"/>
    <xf numFmtId="0" fontId="4" fillId="0" borderId="2" xfId="0" applyFont="1" applyBorder="1" applyAlignment="1" applyProtection="1">
      <alignment vertical="center" wrapText="1"/>
    </xf>
    <xf numFmtId="0" fontId="7" fillId="0" borderId="18" xfId="0" applyFont="1" applyBorder="1" applyAlignment="1" applyProtection="1">
      <alignment horizontal="left"/>
    </xf>
    <xf numFmtId="0" fontId="7" fillId="0" borderId="16" xfId="0" applyFont="1" applyBorder="1" applyAlignment="1" applyProtection="1">
      <alignment horizontal="left"/>
    </xf>
    <xf numFmtId="0" fontId="19" fillId="0" borderId="3" xfId="0" applyFont="1" applyBorder="1" applyAlignment="1" applyProtection="1">
      <alignment horizontal="left" wrapText="1"/>
    </xf>
    <xf numFmtId="0" fontId="19" fillId="0" borderId="0" xfId="0" applyFont="1" applyBorder="1" applyAlignment="1" applyProtection="1">
      <alignment horizontal="left" wrapText="1"/>
    </xf>
    <xf numFmtId="0" fontId="19" fillId="0" borderId="2" xfId="0" applyFont="1" applyBorder="1" applyAlignment="1" applyProtection="1">
      <alignment vertical="center" wrapText="1"/>
    </xf>
    <xf numFmtId="0" fontId="7" fillId="0" borderId="17" xfId="0" applyFont="1" applyBorder="1" applyAlignment="1" applyProtection="1"/>
    <xf numFmtId="0" fontId="7" fillId="0" borderId="16" xfId="0" applyFont="1" applyBorder="1" applyAlignment="1" applyProtection="1"/>
    <xf numFmtId="49" fontId="6" fillId="0" borderId="0" xfId="0" applyNumberFormat="1" applyFont="1" applyBorder="1" applyAlignment="1" applyProtection="1">
      <alignment horizontal="left" vertical="top"/>
    </xf>
    <xf numFmtId="49" fontId="6" fillId="0" borderId="10" xfId="0" applyNumberFormat="1" applyFont="1" applyBorder="1" applyAlignment="1" applyProtection="1">
      <alignment horizontal="left" vertical="top"/>
    </xf>
    <xf numFmtId="49" fontId="4" fillId="0" borderId="1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2" xfId="0" applyNumberFormat="1" applyFont="1" applyBorder="1" applyAlignment="1" applyProtection="1">
      <alignment horizontal="left" vertical="top" wrapText="1"/>
    </xf>
    <xf numFmtId="0" fontId="15" fillId="0" borderId="22" xfId="0" applyFont="1" applyBorder="1" applyProtection="1"/>
    <xf numFmtId="49" fontId="16" fillId="0" borderId="23" xfId="0" applyNumberFormat="1" applyFont="1" applyFill="1" applyBorder="1" applyAlignment="1" applyProtection="1">
      <alignment horizontal="left" vertical="top" wrapText="1"/>
    </xf>
    <xf numFmtId="0" fontId="15" fillId="0" borderId="24" xfId="0" applyFont="1" applyBorder="1" applyProtection="1"/>
    <xf numFmtId="0" fontId="3" fillId="0" borderId="0" xfId="0" applyFont="1" applyBorder="1" applyAlignment="1" applyProtection="1">
      <alignment horizontal="left" vertical="center" wrapText="1"/>
    </xf>
    <xf numFmtId="0" fontId="12" fillId="0" borderId="0" xfId="0" applyFont="1" applyProtection="1"/>
    <xf numFmtId="0" fontId="3" fillId="0" borderId="22" xfId="0" applyFont="1" applyBorder="1" applyAlignment="1" applyProtection="1">
      <alignment horizontal="left" vertical="center"/>
    </xf>
    <xf numFmtId="0" fontId="3" fillId="0" borderId="25" xfId="0" applyFont="1" applyBorder="1" applyAlignment="1" applyProtection="1">
      <alignment vertical="center"/>
    </xf>
    <xf numFmtId="0" fontId="22" fillId="0" borderId="0" xfId="0" applyFont="1" applyAlignment="1">
      <alignment horizontal="center"/>
    </xf>
    <xf numFmtId="0" fontId="3" fillId="0" borderId="25" xfId="0" applyFont="1" applyBorder="1" applyProtection="1"/>
    <xf numFmtId="0" fontId="22" fillId="0" borderId="0" xfId="0" applyFont="1" applyAlignment="1">
      <alignment horizontal="center" vertical="center"/>
    </xf>
    <xf numFmtId="49" fontId="3" fillId="0" borderId="1" xfId="0" applyNumberFormat="1" applyFont="1" applyBorder="1" applyAlignment="1" applyProtection="1">
      <alignment horizontal="center"/>
      <protection locked="0"/>
    </xf>
    <xf numFmtId="0" fontId="23" fillId="0" borderId="0" xfId="0" applyFont="1" applyProtection="1"/>
    <xf numFmtId="0" fontId="24" fillId="0" borderId="0" xfId="0" applyFont="1" applyProtection="1"/>
    <xf numFmtId="0" fontId="0" fillId="0" borderId="19" xfId="0" applyBorder="1" applyProtection="1"/>
    <xf numFmtId="0" fontId="0" fillId="0" borderId="20" xfId="0" applyBorder="1" applyProtection="1"/>
    <xf numFmtId="164" fontId="0" fillId="0" borderId="20" xfId="0" applyNumberFormat="1" applyBorder="1" applyProtection="1"/>
    <xf numFmtId="0" fontId="0" fillId="0" borderId="21" xfId="0" applyBorder="1" applyProtection="1"/>
    <xf numFmtId="43" fontId="0" fillId="0" borderId="0" xfId="1" applyFont="1"/>
    <xf numFmtId="43" fontId="0" fillId="0" borderId="0" xfId="1" applyFont="1" applyProtection="1"/>
    <xf numFmtId="0" fontId="12" fillId="0" borderId="27" xfId="0" applyFont="1" applyFill="1" applyBorder="1" applyProtection="1"/>
    <xf numFmtId="0" fontId="12" fillId="0" borderId="27" xfId="0" applyFont="1" applyFill="1" applyBorder="1" applyAlignment="1" applyProtection="1">
      <alignment vertical="center"/>
    </xf>
    <xf numFmtId="0" fontId="12" fillId="0" borderId="27" xfId="0" applyFont="1" applyFill="1" applyBorder="1" applyAlignment="1">
      <alignment vertical="center"/>
    </xf>
    <xf numFmtId="0" fontId="20" fillId="0" borderId="27" xfId="0" applyFont="1" applyFill="1" applyBorder="1" applyAlignment="1">
      <alignmen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6" fillId="0" borderId="5" xfId="0" applyFont="1" applyBorder="1" applyAlignment="1" applyProtection="1">
      <alignment horizontal="center"/>
    </xf>
    <xf numFmtId="0" fontId="3" fillId="0" borderId="6" xfId="0" applyFont="1" applyBorder="1" applyAlignment="1" applyProtection="1">
      <alignment vertical="center"/>
    </xf>
    <xf numFmtId="0" fontId="3" fillId="0" borderId="5" xfId="0" applyFont="1" applyBorder="1" applyAlignment="1" applyProtection="1">
      <alignment vertical="center"/>
    </xf>
    <xf numFmtId="0" fontId="3" fillId="0" borderId="28" xfId="0" applyFont="1" applyBorder="1" applyAlignment="1" applyProtection="1">
      <alignment horizontal="left" vertical="center"/>
    </xf>
    <xf numFmtId="0" fontId="3" fillId="0" borderId="29" xfId="0" applyFont="1" applyBorder="1" applyAlignment="1" applyProtection="1">
      <alignment horizontal="left" vertical="center"/>
    </xf>
    <xf numFmtId="0" fontId="6" fillId="0" borderId="29" xfId="0" applyFont="1" applyBorder="1" applyAlignment="1" applyProtection="1">
      <alignment horizontal="center"/>
    </xf>
    <xf numFmtId="0" fontId="3" fillId="0" borderId="30" xfId="0" applyFont="1" applyBorder="1" applyAlignment="1" applyProtection="1">
      <alignment vertical="center"/>
    </xf>
    <xf numFmtId="0" fontId="3" fillId="0" borderId="29" xfId="0" applyFont="1" applyBorder="1" applyAlignment="1" applyProtection="1">
      <alignment vertical="center"/>
    </xf>
    <xf numFmtId="0" fontId="12" fillId="0" borderId="27" xfId="0" applyFont="1" applyFill="1" applyBorder="1" applyAlignment="1" applyProtection="1">
      <alignment horizontal="center"/>
    </xf>
    <xf numFmtId="0" fontId="26" fillId="0" borderId="0" xfId="0" applyFont="1" applyProtection="1"/>
    <xf numFmtId="0" fontId="12" fillId="0" borderId="13" xfId="0" applyFont="1" applyFill="1" applyBorder="1" applyAlignment="1">
      <alignment vertical="center"/>
    </xf>
    <xf numFmtId="0" fontId="20" fillId="0" borderId="13" xfId="0" applyFont="1" applyFill="1" applyBorder="1" applyAlignment="1">
      <alignment vertical="center"/>
    </xf>
    <xf numFmtId="0" fontId="12" fillId="0" borderId="13" xfId="0" applyFont="1" applyFill="1" applyBorder="1" applyAlignment="1" applyProtection="1">
      <alignment vertical="center"/>
    </xf>
    <xf numFmtId="165" fontId="27" fillId="0" borderId="27" xfId="1" applyNumberFormat="1" applyFont="1" applyFill="1" applyBorder="1" applyAlignment="1">
      <alignment horizontal="center" vertical="center"/>
    </xf>
    <xf numFmtId="165" fontId="27" fillId="0" borderId="13" xfId="1" applyNumberFormat="1" applyFont="1" applyFill="1" applyBorder="1" applyAlignment="1">
      <alignment horizontal="center" vertical="center"/>
    </xf>
    <xf numFmtId="165" fontId="13" fillId="0" borderId="27" xfId="1" applyNumberFormat="1" applyFont="1" applyFill="1" applyBorder="1" applyAlignment="1" applyProtection="1">
      <alignment horizontal="center" vertical="center"/>
    </xf>
    <xf numFmtId="165" fontId="13" fillId="0" borderId="27" xfId="1" applyNumberFormat="1" applyFont="1" applyFill="1" applyBorder="1" applyAlignment="1">
      <alignment horizontal="center"/>
    </xf>
    <xf numFmtId="0" fontId="22" fillId="0" borderId="0" xfId="0" applyFont="1" applyAlignment="1">
      <alignment horizontal="center" vertical="center" textRotation="90"/>
    </xf>
    <xf numFmtId="49" fontId="16" fillId="0" borderId="31" xfId="0" applyNumberFormat="1" applyFont="1" applyFill="1" applyBorder="1" applyAlignment="1" applyProtection="1">
      <alignment horizontal="left" vertical="top" wrapText="1"/>
    </xf>
    <xf numFmtId="49" fontId="16" fillId="0" borderId="32" xfId="0" applyNumberFormat="1" applyFont="1" applyFill="1" applyBorder="1" applyAlignment="1" applyProtection="1">
      <alignment horizontal="left" vertical="top" wrapText="1"/>
    </xf>
    <xf numFmtId="49" fontId="16" fillId="0" borderId="33" xfId="0" applyNumberFormat="1" applyFont="1" applyFill="1" applyBorder="1" applyAlignment="1" applyProtection="1">
      <alignment horizontal="left" vertical="top" wrapText="1"/>
    </xf>
    <xf numFmtId="49" fontId="10" fillId="0" borderId="26" xfId="0" applyNumberFormat="1" applyFont="1" applyBorder="1" applyAlignment="1" applyProtection="1">
      <alignment horizontal="left" vertical="top"/>
    </xf>
    <xf numFmtId="0" fontId="30" fillId="0" borderId="0" xfId="0" applyFont="1" applyBorder="1" applyProtection="1"/>
    <xf numFmtId="0" fontId="31" fillId="0" borderId="0" xfId="0" applyFont="1" applyProtection="1"/>
    <xf numFmtId="0" fontId="31" fillId="0" borderId="0" xfId="0" applyFont="1"/>
    <xf numFmtId="0" fontId="32" fillId="0" borderId="0" xfId="0" applyFont="1"/>
    <xf numFmtId="0" fontId="12" fillId="0" borderId="0" xfId="0" applyFont="1"/>
    <xf numFmtId="0" fontId="30" fillId="0" borderId="0" xfId="0" applyFont="1" applyProtection="1"/>
    <xf numFmtId="0" fontId="30" fillId="0" borderId="0" xfId="0" applyFont="1" applyBorder="1" applyAlignment="1" applyProtection="1"/>
    <xf numFmtId="0" fontId="30" fillId="0" borderId="0" xfId="0" applyFont="1" applyBorder="1" applyAlignment="1" applyProtection="1">
      <alignment horizontal="left" vertical="center"/>
    </xf>
    <xf numFmtId="0" fontId="30" fillId="0" borderId="0" xfId="0" applyFont="1" applyBorder="1" applyAlignment="1" applyProtection="1">
      <alignment horizontal="left"/>
    </xf>
    <xf numFmtId="0" fontId="30" fillId="0" borderId="36" xfId="0" applyFont="1" applyBorder="1" applyAlignment="1" applyProtection="1"/>
    <xf numFmtId="0" fontId="30" fillId="0" borderId="37" xfId="0" applyFont="1" applyBorder="1" applyAlignment="1" applyProtection="1">
      <alignment horizontal="left" vertical="center"/>
    </xf>
    <xf numFmtId="0" fontId="30" fillId="0" borderId="37" xfId="0" applyFont="1" applyBorder="1" applyAlignment="1" applyProtection="1">
      <alignment horizontal="left"/>
    </xf>
    <xf numFmtId="0" fontId="30" fillId="0" borderId="38" xfId="0" applyFont="1" applyBorder="1" applyProtection="1"/>
    <xf numFmtId="0" fontId="12" fillId="0" borderId="2" xfId="0" applyFont="1" applyBorder="1" applyAlignment="1" applyProtection="1"/>
    <xf numFmtId="0" fontId="25" fillId="0" borderId="0" xfId="0" applyFont="1" applyBorder="1" applyAlignment="1" applyProtection="1">
      <alignment horizontal="left"/>
    </xf>
    <xf numFmtId="0" fontId="30" fillId="0" borderId="34" xfId="0" applyFont="1" applyBorder="1" applyProtection="1"/>
    <xf numFmtId="0" fontId="3" fillId="0" borderId="2" xfId="0" applyFont="1" applyBorder="1" applyAlignment="1" applyProtection="1"/>
    <xf numFmtId="0" fontId="30" fillId="0" borderId="2" xfId="0" applyFont="1" applyBorder="1" applyAlignment="1" applyProtection="1"/>
    <xf numFmtId="0" fontId="30" fillId="0" borderId="39" xfId="0" applyFont="1" applyBorder="1" applyAlignment="1" applyProtection="1"/>
    <xf numFmtId="0" fontId="30" fillId="0" borderId="40" xfId="0" applyFont="1" applyBorder="1" applyAlignment="1" applyProtection="1">
      <alignment horizontal="left" vertical="center"/>
    </xf>
    <xf numFmtId="0" fontId="30" fillId="0" borderId="40" xfId="0" applyFont="1" applyBorder="1" applyAlignment="1" applyProtection="1">
      <alignment horizontal="left"/>
    </xf>
    <xf numFmtId="0" fontId="30" fillId="0" borderId="41" xfId="0" applyFont="1" applyBorder="1" applyProtection="1"/>
    <xf numFmtId="0" fontId="12" fillId="0" borderId="0" xfId="0" applyFont="1" applyBorder="1"/>
    <xf numFmtId="2" fontId="12" fillId="0" borderId="0" xfId="0" applyNumberFormat="1" applyFont="1"/>
    <xf numFmtId="164" fontId="12" fillId="0" borderId="0" xfId="0" applyNumberFormat="1" applyFont="1"/>
    <xf numFmtId="0" fontId="12" fillId="0" borderId="0" xfId="0" applyFont="1" applyAlignment="1">
      <alignment vertical="top"/>
    </xf>
    <xf numFmtId="0" fontId="3" fillId="0" borderId="0" xfId="0" applyFont="1" applyAlignment="1" applyProtection="1">
      <alignment vertical="top"/>
    </xf>
    <xf numFmtId="0" fontId="6" fillId="0" borderId="2" xfId="0" applyNumberFormat="1" applyFont="1" applyFill="1" applyBorder="1" applyAlignment="1" applyProtection="1">
      <alignment horizontal="center" vertical="center" wrapText="1"/>
      <protection locked="0"/>
    </xf>
    <xf numFmtId="1" fontId="6" fillId="0" borderId="0" xfId="0" applyNumberFormat="1" applyFont="1" applyFill="1" applyBorder="1" applyAlignment="1" applyProtection="1">
      <alignment horizontal="center" vertical="center" wrapText="1"/>
    </xf>
    <xf numFmtId="0" fontId="0" fillId="0" borderId="0" xfId="0" applyBorder="1" applyAlignment="1" applyProtection="1">
      <alignment horizontal="center"/>
      <protection locked="0"/>
    </xf>
    <xf numFmtId="165" fontId="0" fillId="0" borderId="0" xfId="1" applyNumberFormat="1" applyFont="1" applyBorder="1" applyAlignment="1" applyProtection="1">
      <protection locked="0"/>
    </xf>
    <xf numFmtId="0" fontId="12" fillId="0" borderId="0" xfId="0" applyFont="1" applyBorder="1" applyAlignment="1" applyProtection="1">
      <alignment horizontal="center"/>
      <protection locked="0"/>
    </xf>
    <xf numFmtId="4" fontId="3" fillId="0" borderId="0" xfId="1" applyNumberFormat="1" applyFont="1" applyBorder="1" applyAlignment="1" applyProtection="1">
      <alignment horizontal="right"/>
    </xf>
    <xf numFmtId="0" fontId="3" fillId="0" borderId="34" xfId="0" applyFont="1" applyBorder="1" applyAlignment="1" applyProtection="1">
      <alignment vertical="center"/>
    </xf>
    <xf numFmtId="1" fontId="6" fillId="0" borderId="2" xfId="0" applyNumberFormat="1" applyFont="1" applyFill="1" applyBorder="1" applyAlignment="1" applyProtection="1">
      <alignment horizontal="center" vertical="center" wrapText="1"/>
      <protection locked="0"/>
    </xf>
    <xf numFmtId="165" fontId="33" fillId="0" borderId="27" xfId="1" applyNumberFormat="1" applyFont="1" applyFill="1" applyBorder="1" applyAlignment="1">
      <alignment horizontal="center" vertical="center"/>
    </xf>
    <xf numFmtId="165" fontId="33" fillId="0" borderId="27" xfId="1" applyNumberFormat="1" applyFont="1" applyFill="1" applyBorder="1" applyAlignment="1" applyProtection="1">
      <alignment horizontal="center" vertical="center"/>
    </xf>
    <xf numFmtId="165" fontId="33" fillId="0" borderId="27" xfId="1" applyNumberFormat="1" applyFont="1" applyFill="1" applyBorder="1" applyAlignment="1">
      <alignment horizontal="center"/>
    </xf>
    <xf numFmtId="165" fontId="34" fillId="0" borderId="27" xfId="1" applyNumberFormat="1" applyFont="1" applyFill="1" applyBorder="1" applyAlignment="1">
      <alignment horizontal="center" vertical="center"/>
    </xf>
    <xf numFmtId="165" fontId="34" fillId="0" borderId="27" xfId="1" applyNumberFormat="1" applyFont="1" applyFill="1" applyBorder="1" applyAlignment="1" applyProtection="1">
      <alignment horizontal="center" vertical="center"/>
    </xf>
    <xf numFmtId="165" fontId="35" fillId="0" borderId="27" xfId="1" applyNumberFormat="1" applyFont="1" applyFill="1" applyBorder="1" applyAlignment="1" applyProtection="1">
      <alignment horizontal="center" vertical="center"/>
    </xf>
    <xf numFmtId="165" fontId="33" fillId="0" borderId="0" xfId="1" applyNumberFormat="1" applyFont="1" applyFill="1" applyBorder="1" applyAlignment="1" applyProtection="1">
      <alignment horizontal="center" vertical="center"/>
    </xf>
    <xf numFmtId="165" fontId="35" fillId="0" borderId="0" xfId="1" applyNumberFormat="1" applyFont="1" applyFill="1" applyBorder="1" applyAlignment="1" applyProtection="1">
      <alignment horizontal="center" vertical="center"/>
    </xf>
    <xf numFmtId="165" fontId="27" fillId="0" borderId="45" xfId="1" applyNumberFormat="1" applyFont="1" applyFill="1" applyBorder="1" applyAlignment="1">
      <alignment horizontal="center" vertical="center"/>
    </xf>
    <xf numFmtId="165" fontId="33" fillId="0" borderId="45" xfId="1" applyNumberFormat="1" applyFont="1" applyFill="1" applyBorder="1" applyAlignment="1" applyProtection="1">
      <alignment horizontal="center" vertical="center"/>
    </xf>
    <xf numFmtId="165" fontId="35" fillId="0" borderId="45" xfId="1" applyNumberFormat="1" applyFont="1" applyFill="1" applyBorder="1" applyAlignment="1" applyProtection="1">
      <alignment horizontal="center" vertical="center"/>
    </xf>
    <xf numFmtId="165" fontId="19" fillId="0" borderId="37" xfId="1" applyNumberFormat="1" applyFont="1" applyFill="1" applyBorder="1" applyAlignment="1">
      <alignment horizontal="center" vertical="center"/>
    </xf>
    <xf numFmtId="165" fontId="19" fillId="0" borderId="37" xfId="1" applyNumberFormat="1" applyFont="1" applyFill="1" applyBorder="1" applyAlignment="1" applyProtection="1">
      <alignment horizontal="center" vertical="center"/>
    </xf>
    <xf numFmtId="0" fontId="25" fillId="0" borderId="27" xfId="0" applyFont="1" applyFill="1" applyBorder="1" applyAlignment="1">
      <alignment horizontal="right" vertical="center" textRotation="90" wrapText="1"/>
    </xf>
    <xf numFmtId="0" fontId="3" fillId="0" borderId="35" xfId="0" applyFont="1" applyBorder="1" applyAlignment="1" applyProtection="1">
      <alignment horizontal="center"/>
    </xf>
    <xf numFmtId="0" fontId="3" fillId="0" borderId="40" xfId="0" applyFont="1" applyBorder="1" applyAlignment="1" applyProtection="1">
      <alignment horizontal="left" vertical="center"/>
    </xf>
    <xf numFmtId="0" fontId="6" fillId="0" borderId="40" xfId="0" applyFont="1" applyBorder="1" applyAlignment="1" applyProtection="1">
      <alignment horizontal="center"/>
    </xf>
    <xf numFmtId="0" fontId="3" fillId="0" borderId="41" xfId="0" applyFont="1" applyBorder="1" applyAlignment="1" applyProtection="1">
      <alignment vertical="center"/>
    </xf>
    <xf numFmtId="0" fontId="3" fillId="0" borderId="39" xfId="0" applyFont="1" applyBorder="1" applyAlignment="1" applyProtection="1">
      <alignment horizontal="left" vertical="center"/>
    </xf>
    <xf numFmtId="0" fontId="3" fillId="0" borderId="40" xfId="0" applyFont="1" applyBorder="1" applyAlignment="1" applyProtection="1">
      <alignment vertical="center"/>
    </xf>
    <xf numFmtId="0" fontId="3" fillId="0" borderId="27" xfId="0" applyFont="1" applyBorder="1" applyAlignment="1" applyProtection="1">
      <alignment horizontal="left" vertical="center"/>
      <protection locked="0"/>
    </xf>
    <xf numFmtId="0" fontId="0" fillId="0" borderId="27" xfId="0" applyBorder="1" applyAlignment="1" applyProtection="1">
      <alignment horizontal="left"/>
      <protection locked="0"/>
    </xf>
    <xf numFmtId="0" fontId="3" fillId="0" borderId="27" xfId="0" applyFont="1" applyBorder="1" applyAlignment="1" applyProtection="1">
      <alignment horizontal="left"/>
      <protection locked="0"/>
    </xf>
    <xf numFmtId="0" fontId="4" fillId="0" borderId="27" xfId="0" applyFont="1" applyBorder="1" applyAlignment="1" applyProtection="1">
      <alignment horizontal="left" vertical="center"/>
      <protection locked="0"/>
    </xf>
    <xf numFmtId="0" fontId="25" fillId="0" borderId="27" xfId="0" applyFont="1" applyBorder="1" applyAlignment="1" applyProtection="1">
      <alignment horizontal="left"/>
      <protection locked="0"/>
    </xf>
    <xf numFmtId="0" fontId="4" fillId="0" borderId="27" xfId="0" applyFont="1" applyBorder="1" applyAlignment="1" applyProtection="1">
      <alignment horizontal="left"/>
      <protection locked="0"/>
    </xf>
    <xf numFmtId="0" fontId="3" fillId="2" borderId="0" xfId="0" applyFont="1" applyFill="1" applyBorder="1" applyAlignment="1" applyProtection="1">
      <alignment horizontal="left"/>
    </xf>
    <xf numFmtId="0" fontId="7" fillId="0" borderId="17" xfId="0" applyFont="1" applyBorder="1" applyAlignment="1" applyProtection="1">
      <alignment horizontal="left"/>
    </xf>
    <xf numFmtId="0" fontId="7" fillId="0" borderId="18" xfId="0" applyFont="1" applyBorder="1" applyAlignment="1" applyProtection="1">
      <alignment horizontal="left"/>
    </xf>
    <xf numFmtId="0" fontId="9" fillId="0" borderId="20" xfId="0" applyFont="1" applyBorder="1" applyAlignment="1" applyProtection="1">
      <alignment horizontal="center" vertical="center" wrapText="1"/>
    </xf>
    <xf numFmtId="49" fontId="6" fillId="0" borderId="10" xfId="0" applyNumberFormat="1" applyFont="1" applyBorder="1" applyAlignment="1" applyProtection="1">
      <alignment horizontal="left" vertical="top" wrapText="1"/>
    </xf>
    <xf numFmtId="49" fontId="6" fillId="0" borderId="0" xfId="0" applyNumberFormat="1" applyFont="1" applyBorder="1" applyAlignment="1" applyProtection="1">
      <alignment horizontal="left" vertical="top" wrapText="1"/>
    </xf>
    <xf numFmtId="49" fontId="6" fillId="0" borderId="14" xfId="0" applyNumberFormat="1" applyFont="1" applyBorder="1" applyAlignment="1" applyProtection="1">
      <alignment horizontal="left" vertical="top" wrapText="1"/>
    </xf>
    <xf numFmtId="49" fontId="6" fillId="0" borderId="11" xfId="0" applyNumberFormat="1"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7" fillId="0" borderId="16" xfId="0" applyFont="1" applyBorder="1" applyAlignment="1" applyProtection="1">
      <alignment horizontal="left" vertical="top" wrapText="1"/>
    </xf>
    <xf numFmtId="0" fontId="7" fillId="0" borderId="18" xfId="0" applyFont="1" applyBorder="1" applyAlignment="1" applyProtection="1">
      <alignment horizontal="left" vertical="top" wrapText="1"/>
    </xf>
    <xf numFmtId="49" fontId="4" fillId="0" borderId="1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26" xfId="0" applyNumberFormat="1" applyFont="1" applyBorder="1" applyAlignment="1" applyProtection="1">
      <alignment horizontal="left"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10" xfId="0" applyBorder="1" applyAlignment="1">
      <alignment horizontal="center" vertical="top" wrapText="1"/>
    </xf>
    <xf numFmtId="0" fontId="0" fillId="0" borderId="0" xfId="0" applyBorder="1" applyAlignment="1">
      <alignment horizontal="center" vertical="top" wrapText="1"/>
    </xf>
    <xf numFmtId="0" fontId="0" fillId="0" borderId="26" xfId="0" applyBorder="1" applyAlignment="1">
      <alignment horizontal="center" vertical="top" wrapText="1"/>
    </xf>
    <xf numFmtId="0" fontId="0" fillId="0" borderId="14" xfId="0" applyBorder="1" applyAlignment="1">
      <alignment horizontal="center" vertical="top" wrapText="1"/>
    </xf>
    <xf numFmtId="0" fontId="0" fillId="0" borderId="11" xfId="0" applyBorder="1" applyAlignment="1">
      <alignment horizontal="center" vertical="top" wrapText="1"/>
    </xf>
    <xf numFmtId="0" fontId="0" fillId="0" borderId="15" xfId="0" applyBorder="1" applyAlignment="1">
      <alignment horizontal="center" vertical="top" wrapText="1"/>
    </xf>
    <xf numFmtId="49" fontId="6" fillId="0" borderId="17" xfId="0" applyNumberFormat="1" applyFont="1" applyBorder="1" applyAlignment="1" applyProtection="1">
      <alignment horizontal="center"/>
      <protection locked="0"/>
    </xf>
    <xf numFmtId="49" fontId="6" fillId="0" borderId="16" xfId="0" applyNumberFormat="1" applyFont="1" applyBorder="1" applyAlignment="1" applyProtection="1">
      <alignment horizontal="center"/>
      <protection locked="0"/>
    </xf>
    <xf numFmtId="49" fontId="6" fillId="0" borderId="18" xfId="0" applyNumberFormat="1" applyFont="1" applyBorder="1" applyAlignment="1" applyProtection="1">
      <alignment horizontal="center"/>
      <protection locked="0"/>
    </xf>
    <xf numFmtId="49" fontId="6" fillId="2" borderId="17" xfId="0" applyNumberFormat="1" applyFont="1" applyFill="1" applyBorder="1" applyAlignment="1" applyProtection="1">
      <alignment horizontal="center"/>
      <protection locked="0"/>
    </xf>
    <xf numFmtId="49" fontId="11" fillId="0" borderId="16" xfId="0" applyNumberFormat="1" applyFont="1" applyBorder="1" applyAlignment="1">
      <alignment horizontal="center"/>
    </xf>
    <xf numFmtId="49" fontId="11" fillId="0" borderId="18" xfId="0" applyNumberFormat="1" applyFont="1" applyBorder="1" applyAlignment="1">
      <alignment horizontal="center"/>
    </xf>
    <xf numFmtId="49" fontId="12" fillId="0" borderId="17" xfId="0" applyNumberFormat="1" applyFont="1" applyBorder="1" applyAlignment="1" applyProtection="1">
      <alignment horizontal="center" vertical="center"/>
      <protection locked="0" hidden="1"/>
    </xf>
    <xf numFmtId="49" fontId="12" fillId="0" borderId="16" xfId="0" applyNumberFormat="1" applyFont="1" applyBorder="1" applyAlignment="1" applyProtection="1">
      <alignment horizontal="center" vertical="center"/>
      <protection locked="0" hidden="1"/>
    </xf>
    <xf numFmtId="49" fontId="12" fillId="0" borderId="18" xfId="0" applyNumberFormat="1" applyFont="1" applyBorder="1" applyAlignment="1" applyProtection="1">
      <alignment horizontal="center" vertical="center"/>
      <protection locked="0" hidden="1"/>
    </xf>
    <xf numFmtId="0" fontId="12" fillId="2" borderId="17" xfId="0" applyNumberFormat="1" applyFont="1" applyFill="1" applyBorder="1" applyAlignment="1" applyProtection="1">
      <alignment horizontal="center" vertical="center"/>
      <protection locked="0" hidden="1"/>
    </xf>
    <xf numFmtId="0" fontId="12" fillId="2" borderId="16" xfId="0" applyNumberFormat="1" applyFont="1" applyFill="1" applyBorder="1" applyAlignment="1" applyProtection="1">
      <alignment horizontal="center" vertical="center"/>
      <protection locked="0" hidden="1"/>
    </xf>
    <xf numFmtId="0" fontId="12" fillId="2" borderId="18" xfId="0" applyNumberFormat="1" applyFont="1" applyFill="1" applyBorder="1" applyAlignment="1" applyProtection="1">
      <alignment horizontal="center" vertical="center"/>
      <protection locked="0" hidden="1"/>
    </xf>
    <xf numFmtId="14" fontId="3" fillId="0" borderId="17" xfId="0" applyNumberFormat="1" applyFont="1" applyBorder="1" applyAlignment="1" applyProtection="1">
      <alignment horizontal="center"/>
      <protection locked="0"/>
    </xf>
    <xf numFmtId="14" fontId="3" fillId="0" borderId="18" xfId="0" applyNumberFormat="1" applyFont="1" applyBorder="1" applyAlignment="1" applyProtection="1">
      <alignment horizontal="center"/>
      <protection locked="0"/>
    </xf>
    <xf numFmtId="0" fontId="19" fillId="0" borderId="0" xfId="0" applyFont="1" applyBorder="1" applyAlignment="1" applyProtection="1">
      <alignment horizontal="left" vertical="center" wrapText="1"/>
    </xf>
    <xf numFmtId="49" fontId="4" fillId="0" borderId="12" xfId="0" applyNumberFormat="1" applyFont="1" applyBorder="1" applyAlignment="1" applyProtection="1">
      <alignment horizontal="left" vertical="top" wrapText="1"/>
    </xf>
    <xf numFmtId="1" fontId="4" fillId="0" borderId="0" xfId="0" applyNumberFormat="1" applyFont="1" applyFill="1" applyBorder="1" applyAlignment="1" applyProtection="1">
      <alignment horizontal="left" vertical="center" wrapText="1"/>
    </xf>
    <xf numFmtId="1" fontId="4" fillId="0" borderId="44" xfId="0" applyNumberFormat="1" applyFont="1" applyFill="1" applyBorder="1" applyAlignment="1" applyProtection="1">
      <alignment horizontal="left" vertical="center" wrapText="1"/>
    </xf>
    <xf numFmtId="14" fontId="12" fillId="0" borderId="46" xfId="0" applyNumberFormat="1" applyFont="1" applyBorder="1" applyAlignment="1" applyProtection="1">
      <alignment horizontal="center" vertical="center"/>
      <protection locked="0" hidden="1"/>
    </xf>
    <xf numFmtId="14" fontId="12" fillId="0" borderId="47" xfId="0" applyNumberFormat="1" applyFont="1" applyBorder="1" applyAlignment="1" applyProtection="1">
      <alignment horizontal="center" vertical="center"/>
      <protection locked="0" hidden="1"/>
    </xf>
    <xf numFmtId="4" fontId="12" fillId="0" borderId="42" xfId="0" applyNumberFormat="1" applyFont="1" applyBorder="1" applyAlignment="1" applyProtection="1">
      <alignment horizontal="center"/>
      <protection locked="0"/>
    </xf>
    <xf numFmtId="0" fontId="12" fillId="0" borderId="43" xfId="0" applyFont="1" applyBorder="1" applyAlignment="1" applyProtection="1">
      <alignment horizontal="center"/>
      <protection locked="0"/>
    </xf>
    <xf numFmtId="166" fontId="12" fillId="0" borderId="42" xfId="0" applyNumberFormat="1" applyFont="1" applyBorder="1" applyAlignment="1" applyProtection="1">
      <alignment horizontal="center"/>
      <protection locked="0"/>
    </xf>
    <xf numFmtId="166" fontId="12" fillId="0" borderId="43" xfId="0" applyNumberFormat="1" applyFont="1" applyBorder="1" applyAlignment="1" applyProtection="1">
      <alignment horizontal="center"/>
      <protection locked="0"/>
    </xf>
    <xf numFmtId="0" fontId="3" fillId="0" borderId="0" xfId="0" applyFont="1" applyBorder="1" applyAlignment="1" applyProtection="1">
      <alignment horizontal="left" vertical="center" wrapText="1"/>
    </xf>
    <xf numFmtId="0" fontId="4" fillId="0" borderId="0" xfId="0" applyFont="1" applyBorder="1" applyAlignment="1" applyProtection="1">
      <alignment horizontal="center" wrapText="1"/>
    </xf>
    <xf numFmtId="0" fontId="4" fillId="0" borderId="0" xfId="0" applyFont="1" applyBorder="1" applyAlignment="1" applyProtection="1">
      <alignment horizontal="center"/>
    </xf>
    <xf numFmtId="0" fontId="37" fillId="0" borderId="0" xfId="0" applyFont="1" applyBorder="1" applyAlignment="1" applyProtection="1">
      <alignment horizontal="right" indent="1"/>
    </xf>
  </cellXfs>
  <cellStyles count="2">
    <cellStyle name="Komma" xfId="1" builtinId="3"/>
    <cellStyle name="Standard" xfId="0" builtinId="0"/>
  </cellStyles>
  <dxfs count="0"/>
  <tableStyles count="0" defaultTableStyle="TableStyleMedium2" defaultPivotStyle="PivotStyleLight16"/>
  <colors>
    <mruColors>
      <color rgb="FFCC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AV209"/>
  <sheetViews>
    <sheetView showGridLines="0" tabSelected="1" view="pageBreakPreview" zoomScale="110" zoomScaleNormal="100" zoomScaleSheetLayoutView="110" workbookViewId="0">
      <selection activeCell="S1" sqref="S1"/>
    </sheetView>
  </sheetViews>
  <sheetFormatPr baseColWidth="10" defaultColWidth="11.44140625" defaultRowHeight="13.2" x14ac:dyDescent="0.25"/>
  <cols>
    <col min="1" max="1" width="1.33203125" style="4" customWidth="1"/>
    <col min="2" max="2" width="3" style="4" customWidth="1"/>
    <col min="3" max="3" width="10.109375" style="4" customWidth="1"/>
    <col min="4" max="4" width="4.5546875" style="4" customWidth="1"/>
    <col min="5" max="5" width="7.5546875" style="4" customWidth="1"/>
    <col min="6" max="6" width="5.88671875" style="4" customWidth="1"/>
    <col min="7" max="7" width="5.77734375" style="4" customWidth="1"/>
    <col min="8" max="8" width="5" style="25" customWidth="1"/>
    <col min="9" max="9" width="9.44140625" style="26" customWidth="1"/>
    <col min="10" max="10" width="1" style="4" customWidth="1"/>
    <col min="11" max="11" width="1" style="13" customWidth="1"/>
    <col min="12" max="12" width="3" style="4" customWidth="1"/>
    <col min="13" max="13" width="10.109375" style="4" customWidth="1"/>
    <col min="14" max="14" width="4.5546875" style="4" customWidth="1"/>
    <col min="15" max="15" width="7.5546875" style="4" customWidth="1"/>
    <col min="16" max="16" width="5.88671875" style="4" customWidth="1"/>
    <col min="17" max="17" width="5.109375" style="4" customWidth="1"/>
    <col min="18" max="18" width="5.44140625" style="4" customWidth="1"/>
    <col min="19" max="19" width="9.5546875" style="4" customWidth="1"/>
    <col min="20" max="21" width="1" style="4" customWidth="1"/>
    <col min="22" max="22" width="9.5546875" style="73" customWidth="1"/>
    <col min="23" max="23" width="11.44140625" style="4" customWidth="1"/>
    <col min="24" max="24" width="12.109375" style="4" customWidth="1"/>
    <col min="25" max="28" width="11.44140625" style="4"/>
    <col min="29" max="29" width="13.6640625" style="4" customWidth="1"/>
    <col min="30" max="30" width="14.5546875" style="4" customWidth="1"/>
    <col min="31" max="16384" width="11.44140625" style="4"/>
  </cols>
  <sheetData>
    <row r="1" spans="1:23" ht="24" customHeight="1" x14ac:dyDescent="0.35">
      <c r="A1" s="13"/>
      <c r="B1" s="92" t="s">
        <v>20</v>
      </c>
      <c r="C1" s="93"/>
      <c r="D1" s="13"/>
      <c r="E1" s="13"/>
      <c r="F1" s="13"/>
      <c r="G1" s="13"/>
      <c r="H1" s="45"/>
      <c r="I1" s="33"/>
      <c r="J1" s="13"/>
      <c r="L1" s="13"/>
      <c r="M1" s="13"/>
      <c r="N1" s="13"/>
      <c r="O1" s="13"/>
      <c r="P1" s="13"/>
      <c r="Q1" s="13"/>
      <c r="R1" s="13"/>
      <c r="S1" s="274" t="s">
        <v>78</v>
      </c>
      <c r="V1" s="4"/>
    </row>
    <row r="2" spans="1:23" ht="7.5" customHeight="1" x14ac:dyDescent="0.4">
      <c r="A2" s="13"/>
      <c r="B2" s="13"/>
      <c r="C2" s="13"/>
      <c r="D2" s="93"/>
      <c r="E2" s="93"/>
      <c r="F2" s="13"/>
      <c r="G2" s="13"/>
      <c r="H2" s="45"/>
      <c r="I2" s="33"/>
      <c r="J2" s="13"/>
      <c r="L2" s="13"/>
      <c r="M2" s="13"/>
      <c r="N2" s="27"/>
      <c r="O2" s="13"/>
      <c r="P2" s="13"/>
      <c r="Q2" s="13"/>
      <c r="R2" s="13"/>
      <c r="S2" s="13"/>
      <c r="V2" s="4"/>
    </row>
    <row r="3" spans="1:23" ht="5.25" customHeight="1" x14ac:dyDescent="0.25">
      <c r="B3" s="28"/>
      <c r="C3" s="29"/>
      <c r="D3" s="29"/>
      <c r="E3" s="29"/>
      <c r="F3" s="29"/>
      <c r="G3" s="29"/>
      <c r="H3" s="30"/>
      <c r="I3" s="31"/>
      <c r="J3" s="32"/>
      <c r="L3" s="28"/>
      <c r="M3" s="29"/>
      <c r="N3" s="29"/>
      <c r="O3" s="29"/>
      <c r="P3" s="29"/>
      <c r="Q3" s="29"/>
      <c r="R3" s="30"/>
      <c r="S3" s="31"/>
      <c r="T3" s="32"/>
      <c r="U3" s="13"/>
      <c r="V3" s="4"/>
    </row>
    <row r="4" spans="1:23" s="42" customFormat="1" ht="16.5" customHeight="1" x14ac:dyDescent="0.25">
      <c r="B4" s="7" t="s">
        <v>75</v>
      </c>
      <c r="C4" s="6"/>
      <c r="D4" s="6"/>
      <c r="E4" s="6"/>
      <c r="F4" s="6"/>
      <c r="G4" s="6"/>
      <c r="H4" s="265"/>
      <c r="I4" s="266"/>
      <c r="J4" s="44"/>
      <c r="K4" s="43"/>
      <c r="L4" s="7" t="s">
        <v>8</v>
      </c>
      <c r="M4" s="6"/>
      <c r="Q4" s="6"/>
      <c r="R4" s="265"/>
      <c r="S4" s="266"/>
      <c r="T4" s="44"/>
      <c r="U4" s="43"/>
    </row>
    <row r="5" spans="1:23" s="42" customFormat="1" ht="16.5" customHeight="1" x14ac:dyDescent="0.25">
      <c r="B5" s="7" t="s">
        <v>3</v>
      </c>
      <c r="C5" s="6"/>
      <c r="D5" s="253"/>
      <c r="E5" s="254"/>
      <c r="F5" s="254"/>
      <c r="G5" s="254"/>
      <c r="H5" s="254"/>
      <c r="I5" s="255"/>
      <c r="J5" s="44"/>
      <c r="K5" s="43"/>
      <c r="L5" s="7" t="s">
        <v>3</v>
      </c>
      <c r="M5" s="6"/>
      <c r="N5" s="256"/>
      <c r="O5" s="257"/>
      <c r="P5" s="257"/>
      <c r="Q5" s="257"/>
      <c r="R5" s="257"/>
      <c r="S5" s="258"/>
      <c r="T5" s="44"/>
      <c r="U5" s="43"/>
    </row>
    <row r="6" spans="1:23" ht="5.25" customHeight="1" x14ac:dyDescent="0.25">
      <c r="B6" s="16"/>
      <c r="C6" s="18"/>
      <c r="D6" s="18"/>
      <c r="E6" s="18"/>
      <c r="F6" s="18"/>
      <c r="G6" s="18"/>
      <c r="H6" s="19"/>
      <c r="I6" s="20"/>
      <c r="J6" s="21"/>
      <c r="K6" s="15"/>
      <c r="L6" s="16"/>
      <c r="M6" s="18"/>
      <c r="N6" s="18"/>
      <c r="O6" s="18"/>
      <c r="P6" s="18"/>
      <c r="Q6" s="18"/>
      <c r="R6" s="19"/>
      <c r="S6" s="20"/>
      <c r="T6" s="21"/>
      <c r="U6" s="13"/>
      <c r="V6" s="4"/>
    </row>
    <row r="7" spans="1:23" x14ac:dyDescent="0.25">
      <c r="B7" s="34"/>
      <c r="C7" s="34"/>
      <c r="D7" s="34"/>
      <c r="E7" s="34"/>
      <c r="F7" s="34"/>
      <c r="G7" s="34"/>
      <c r="H7" s="94"/>
      <c r="I7" s="95"/>
      <c r="J7" s="34"/>
      <c r="K7" s="34"/>
      <c r="L7" s="34"/>
      <c r="M7" s="34"/>
      <c r="N7" s="34"/>
      <c r="O7" s="34"/>
      <c r="P7" s="34"/>
      <c r="Q7" s="34"/>
      <c r="R7" s="94"/>
      <c r="S7" s="5"/>
      <c r="T7" s="36"/>
      <c r="U7" s="2"/>
      <c r="V7" s="4"/>
    </row>
    <row r="8" spans="1:23" ht="5.25" customHeight="1" x14ac:dyDescent="0.25">
      <c r="B8" s="35"/>
      <c r="C8" s="29"/>
      <c r="D8" s="36"/>
      <c r="E8" s="36"/>
      <c r="F8" s="36"/>
      <c r="G8" s="36"/>
      <c r="H8" s="37"/>
      <c r="I8" s="38"/>
      <c r="J8" s="39"/>
      <c r="K8" s="2"/>
      <c r="L8" s="35"/>
      <c r="M8" s="29"/>
      <c r="N8" s="36"/>
      <c r="O8" s="36"/>
      <c r="P8" s="36"/>
      <c r="Q8" s="36"/>
      <c r="R8" s="37"/>
      <c r="S8" s="38"/>
      <c r="T8" s="39"/>
      <c r="U8" s="2"/>
      <c r="V8" s="4"/>
    </row>
    <row r="9" spans="1:23" ht="15.75" customHeight="1" x14ac:dyDescent="0.25">
      <c r="B9" s="103"/>
      <c r="C9" s="261" t="s">
        <v>17</v>
      </c>
      <c r="D9" s="261"/>
      <c r="E9" s="261"/>
      <c r="F9" s="261"/>
      <c r="G9" s="261"/>
      <c r="H9" s="261"/>
      <c r="I9" s="261"/>
      <c r="J9" s="106"/>
      <c r="K9" s="107"/>
      <c r="L9" s="108"/>
      <c r="M9" s="261" t="s">
        <v>18</v>
      </c>
      <c r="N9" s="261"/>
      <c r="O9" s="261"/>
      <c r="P9" s="261"/>
      <c r="Q9" s="261"/>
      <c r="R9" s="261"/>
      <c r="S9" s="261"/>
      <c r="T9" s="46"/>
      <c r="U9" s="2"/>
      <c r="V9" s="4"/>
    </row>
    <row r="10" spans="1:23" ht="13.5" customHeight="1" x14ac:dyDescent="0.25">
      <c r="B10" s="103"/>
      <c r="C10" s="261" t="s">
        <v>73</v>
      </c>
      <c r="D10" s="261"/>
      <c r="E10" s="261"/>
      <c r="F10" s="261"/>
      <c r="G10" s="261"/>
      <c r="H10" s="261"/>
      <c r="I10" s="261"/>
      <c r="J10" s="106"/>
      <c r="K10" s="107"/>
      <c r="L10" s="108"/>
      <c r="M10" s="261" t="s">
        <v>72</v>
      </c>
      <c r="N10" s="261"/>
      <c r="O10" s="261"/>
      <c r="P10" s="261"/>
      <c r="Q10" s="261"/>
      <c r="R10" s="261"/>
      <c r="S10" s="261"/>
      <c r="T10" s="46"/>
      <c r="U10" s="2"/>
      <c r="V10" s="4"/>
    </row>
    <row r="11" spans="1:23" s="84" customFormat="1" ht="25.5" customHeight="1" x14ac:dyDescent="0.25">
      <c r="B11" s="82" t="s">
        <v>14</v>
      </c>
      <c r="C11" s="85"/>
      <c r="D11" s="85"/>
      <c r="E11" s="85"/>
      <c r="F11" s="85"/>
      <c r="G11" s="85"/>
      <c r="H11" s="85"/>
      <c r="I11" s="85"/>
      <c r="J11" s="86"/>
      <c r="K11" s="87"/>
      <c r="L11" s="82" t="s">
        <v>15</v>
      </c>
      <c r="M11" s="85"/>
      <c r="N11" s="85"/>
      <c r="O11" s="85"/>
      <c r="P11" s="85"/>
      <c r="Q11" s="85"/>
      <c r="R11" s="85"/>
      <c r="S11" s="85"/>
      <c r="T11" s="86"/>
      <c r="U11" s="87"/>
      <c r="V11" s="4"/>
      <c r="W11" s="4"/>
    </row>
    <row r="12" spans="1:23" x14ac:dyDescent="0.25">
      <c r="B12" s="1" t="s">
        <v>7</v>
      </c>
      <c r="C12" s="2"/>
      <c r="D12" s="2"/>
      <c r="E12" s="2"/>
      <c r="F12" s="2"/>
      <c r="G12" s="2"/>
      <c r="H12" s="3"/>
      <c r="I12" s="5"/>
      <c r="J12" s="17"/>
      <c r="K12" s="4"/>
      <c r="L12" s="1" t="s">
        <v>7</v>
      </c>
      <c r="M12" s="2"/>
      <c r="N12" s="2"/>
      <c r="O12" s="2"/>
      <c r="P12" s="2"/>
      <c r="Q12" s="2"/>
      <c r="R12" s="3"/>
      <c r="S12" s="5"/>
      <c r="T12" s="17"/>
      <c r="U12" s="2"/>
      <c r="V12" s="4"/>
    </row>
    <row r="13" spans="1:23" ht="6" customHeight="1" x14ac:dyDescent="0.25">
      <c r="A13" s="22"/>
      <c r="B13" s="54"/>
      <c r="C13" s="24"/>
      <c r="D13" s="24"/>
      <c r="E13" s="13"/>
      <c r="F13" s="13"/>
      <c r="G13" s="24"/>
      <c r="H13" s="24"/>
      <c r="I13" s="10"/>
      <c r="J13" s="46"/>
      <c r="K13" s="40"/>
      <c r="L13" s="54"/>
      <c r="M13" s="24"/>
      <c r="N13" s="24"/>
      <c r="O13" s="13"/>
      <c r="P13" s="13"/>
      <c r="Q13" s="24"/>
      <c r="R13" s="24"/>
      <c r="S13" s="10"/>
      <c r="T13" s="46"/>
      <c r="U13" s="6"/>
      <c r="V13" s="4"/>
    </row>
    <row r="14" spans="1:23" ht="18.75" hidden="1" customHeight="1" x14ac:dyDescent="0.25">
      <c r="B14" s="1"/>
      <c r="C14" s="2"/>
      <c r="D14" s="2"/>
      <c r="E14" s="2"/>
      <c r="F14" s="2"/>
      <c r="G14" s="2"/>
      <c r="H14" s="3"/>
      <c r="I14" s="5"/>
      <c r="J14" s="17"/>
      <c r="K14" s="4"/>
      <c r="L14" s="1"/>
      <c r="M14" s="2"/>
      <c r="N14" s="2"/>
      <c r="O14" s="2"/>
      <c r="P14" s="2"/>
      <c r="Q14" s="2"/>
      <c r="R14" s="3"/>
      <c r="S14" s="5"/>
      <c r="T14" s="17"/>
      <c r="U14" s="2"/>
      <c r="V14" s="4"/>
    </row>
    <row r="15" spans="1:23" ht="1.5" hidden="1" customHeight="1" x14ac:dyDescent="0.25">
      <c r="B15" s="71"/>
      <c r="C15" s="2"/>
      <c r="D15" s="2"/>
      <c r="E15" s="2"/>
      <c r="F15" s="2"/>
      <c r="G15" s="2"/>
      <c r="H15" s="3"/>
      <c r="I15" s="5"/>
      <c r="J15" s="17"/>
      <c r="K15" s="4"/>
      <c r="L15" s="71"/>
      <c r="M15" s="2"/>
      <c r="N15" s="2"/>
      <c r="O15" s="76" t="e">
        <f>IF(#REF!=FALSE,"Abweichung begründen","")</f>
        <v>#REF!</v>
      </c>
      <c r="P15" s="76"/>
      <c r="Q15" s="76"/>
      <c r="R15" s="77"/>
      <c r="S15" s="78" t="e">
        <f>IF(#REF!=FALSE,"Abweichung begründen","")</f>
        <v>#REF!</v>
      </c>
      <c r="T15" s="17"/>
      <c r="U15" s="2"/>
      <c r="V15" s="4"/>
    </row>
    <row r="16" spans="1:23" x14ac:dyDescent="0.25">
      <c r="B16" s="71" t="s">
        <v>13</v>
      </c>
      <c r="C16" s="2"/>
      <c r="D16" s="75"/>
      <c r="E16" s="259"/>
      <c r="F16" s="260"/>
      <c r="G16" s="72" t="s">
        <v>11</v>
      </c>
      <c r="H16" s="259"/>
      <c r="I16" s="260"/>
      <c r="J16" s="17"/>
      <c r="K16" s="4"/>
      <c r="L16" s="23" t="s">
        <v>13</v>
      </c>
      <c r="M16" s="2"/>
      <c r="N16" s="75"/>
      <c r="O16" s="259"/>
      <c r="P16" s="260"/>
      <c r="Q16" s="72" t="s">
        <v>11</v>
      </c>
      <c r="R16" s="259"/>
      <c r="S16" s="260"/>
      <c r="T16" s="17"/>
      <c r="U16" s="2"/>
      <c r="V16" s="4"/>
    </row>
    <row r="17" spans="1:28" ht="6" customHeight="1" x14ac:dyDescent="0.25">
      <c r="A17" s="22"/>
      <c r="B17" s="54"/>
      <c r="C17" s="24"/>
      <c r="D17" s="24"/>
      <c r="E17" s="13"/>
      <c r="F17" s="13"/>
      <c r="G17" s="24"/>
      <c r="H17" s="24"/>
      <c r="I17" s="10"/>
      <c r="J17" s="46"/>
      <c r="K17" s="40"/>
      <c r="L17" s="54"/>
      <c r="M17" s="24"/>
      <c r="N17" s="24"/>
      <c r="O17" s="13"/>
      <c r="P17" s="13"/>
      <c r="Q17" s="24"/>
      <c r="R17" s="24"/>
      <c r="S17" s="10"/>
      <c r="T17" s="46"/>
      <c r="U17" s="6"/>
      <c r="V17" s="4"/>
    </row>
    <row r="18" spans="1:28" ht="13.8" x14ac:dyDescent="0.3">
      <c r="B18" s="23" t="s">
        <v>4</v>
      </c>
      <c r="C18" s="12"/>
      <c r="D18" s="12"/>
      <c r="E18" s="56"/>
      <c r="F18" s="247"/>
      <c r="G18" s="248"/>
      <c r="H18" s="248"/>
      <c r="I18" s="249"/>
      <c r="J18" s="17"/>
      <c r="K18" s="6"/>
      <c r="L18" s="7" t="s">
        <v>4</v>
      </c>
      <c r="M18" s="13"/>
      <c r="N18" s="13"/>
      <c r="P18" s="250" t="str">
        <f>IF(ISBLANK(F18)," ",F18)</f>
        <v xml:space="preserve"> </v>
      </c>
      <c r="Q18" s="251"/>
      <c r="R18" s="251"/>
      <c r="S18" s="252"/>
      <c r="T18" s="8"/>
      <c r="U18" s="6"/>
      <c r="V18" s="4"/>
    </row>
    <row r="19" spans="1:28" ht="6" customHeight="1" x14ac:dyDescent="0.25">
      <c r="A19" s="22"/>
      <c r="B19" s="54"/>
      <c r="C19" s="24"/>
      <c r="D19" s="24"/>
      <c r="E19" s="13"/>
      <c r="F19" s="13"/>
      <c r="G19" s="24"/>
      <c r="H19" s="24"/>
      <c r="I19" s="10"/>
      <c r="J19" s="46"/>
      <c r="K19" s="40"/>
      <c r="L19" s="54"/>
      <c r="M19" s="24"/>
      <c r="N19" s="24"/>
      <c r="O19" s="13"/>
      <c r="P19" s="13"/>
      <c r="Q19" s="24"/>
      <c r="R19" s="24"/>
      <c r="S19" s="10"/>
      <c r="T19" s="46"/>
      <c r="U19" s="6"/>
      <c r="V19" s="4"/>
    </row>
    <row r="20" spans="1:28" ht="13.8" x14ac:dyDescent="0.3">
      <c r="B20" s="23" t="s">
        <v>5</v>
      </c>
      <c r="C20" s="12"/>
      <c r="D20" s="12"/>
      <c r="E20" s="12"/>
      <c r="F20" s="247"/>
      <c r="G20" s="248"/>
      <c r="H20" s="248"/>
      <c r="I20" s="249"/>
      <c r="J20" s="8"/>
      <c r="K20" s="6"/>
      <c r="L20" s="7" t="s">
        <v>5</v>
      </c>
      <c r="M20" s="13"/>
      <c r="N20" s="13"/>
      <c r="P20" s="250" t="str">
        <f>IF(ISBLANK(F20)," ",F20)</f>
        <v xml:space="preserve"> </v>
      </c>
      <c r="Q20" s="251"/>
      <c r="R20" s="251"/>
      <c r="S20" s="252"/>
      <c r="T20" s="8"/>
      <c r="U20" s="6"/>
      <c r="V20" s="4"/>
    </row>
    <row r="21" spans="1:28" ht="6" customHeight="1" x14ac:dyDescent="0.25">
      <c r="A21" s="22"/>
      <c r="B21" s="54"/>
      <c r="C21" s="24"/>
      <c r="D21" s="24"/>
      <c r="E21" s="13"/>
      <c r="F21" s="13"/>
      <c r="G21" s="24"/>
      <c r="H21" s="24"/>
      <c r="I21" s="10"/>
      <c r="J21" s="46"/>
      <c r="K21" s="40"/>
      <c r="L21" s="54"/>
      <c r="M21" s="24"/>
      <c r="N21" s="24"/>
      <c r="O21" s="13"/>
      <c r="P21" s="13"/>
      <c r="Q21" s="24"/>
      <c r="R21" s="24"/>
      <c r="S21" s="10"/>
      <c r="T21" s="46"/>
      <c r="U21" s="6"/>
      <c r="V21" s="4"/>
    </row>
    <row r="22" spans="1:28" ht="13.8" x14ac:dyDescent="0.3">
      <c r="B22" s="55" t="s">
        <v>6</v>
      </c>
      <c r="C22" s="24"/>
      <c r="D22" s="24"/>
      <c r="E22" s="24"/>
      <c r="F22" s="247"/>
      <c r="G22" s="248"/>
      <c r="H22" s="248"/>
      <c r="I22" s="249"/>
      <c r="J22" s="8"/>
      <c r="K22" s="6"/>
      <c r="L22" s="7" t="s">
        <v>6</v>
      </c>
      <c r="M22" s="13"/>
      <c r="N22" s="13"/>
      <c r="P22" s="250" t="str">
        <f>IF(ISBLANK(F22)," ",F22)</f>
        <v xml:space="preserve"> </v>
      </c>
      <c r="Q22" s="251"/>
      <c r="R22" s="251"/>
      <c r="S22" s="252"/>
      <c r="T22" s="8"/>
      <c r="U22" s="6"/>
      <c r="V22" s="4"/>
    </row>
    <row r="23" spans="1:28" ht="12.75" customHeight="1" x14ac:dyDescent="0.25">
      <c r="A23" s="22"/>
      <c r="B23" s="139"/>
      <c r="C23" s="140"/>
      <c r="D23" s="140"/>
      <c r="E23" s="140"/>
      <c r="F23" s="141"/>
      <c r="G23" s="141"/>
      <c r="H23" s="141"/>
      <c r="I23" s="141"/>
      <c r="J23" s="142"/>
      <c r="K23" s="143"/>
      <c r="L23" s="139"/>
      <c r="M23" s="140"/>
      <c r="N23" s="140"/>
      <c r="O23" s="140"/>
      <c r="P23" s="140"/>
      <c r="Q23" s="140"/>
      <c r="R23" s="140"/>
      <c r="S23" s="140"/>
      <c r="T23" s="8"/>
      <c r="U23" s="6"/>
    </row>
    <row r="24" spans="1:28" ht="7.5" customHeight="1" x14ac:dyDescent="0.25">
      <c r="A24" s="13"/>
      <c r="B24" s="144"/>
      <c r="C24" s="145"/>
      <c r="D24" s="145"/>
      <c r="E24" s="145"/>
      <c r="F24" s="146"/>
      <c r="G24" s="146"/>
      <c r="H24" s="146"/>
      <c r="I24" s="146"/>
      <c r="J24" s="147"/>
      <c r="K24" s="148"/>
      <c r="L24" s="144"/>
      <c r="M24" s="145"/>
      <c r="N24" s="145"/>
      <c r="O24" s="145"/>
      <c r="P24" s="145"/>
      <c r="Q24" s="145"/>
      <c r="R24" s="145"/>
      <c r="S24" s="145"/>
      <c r="T24" s="122"/>
      <c r="U24" s="6"/>
      <c r="Z24"/>
      <c r="AA24"/>
      <c r="AB24"/>
    </row>
    <row r="25" spans="1:28" x14ac:dyDescent="0.25">
      <c r="A25" s="13"/>
      <c r="B25" s="91"/>
      <c r="C25" s="271" t="s">
        <v>74</v>
      </c>
      <c r="D25" s="271"/>
      <c r="E25" s="271"/>
      <c r="F25" s="271"/>
      <c r="G25" s="271"/>
      <c r="H25" s="271"/>
      <c r="I25" s="271"/>
      <c r="J25" s="196"/>
      <c r="K25" s="6"/>
      <c r="L25" s="91"/>
      <c r="M25" s="79"/>
      <c r="N25" s="79"/>
      <c r="O25" s="79"/>
      <c r="P25" s="79"/>
      <c r="Q25" s="79"/>
      <c r="R25" s="79"/>
      <c r="S25" s="79"/>
      <c r="T25" s="196"/>
      <c r="U25" s="6"/>
      <c r="Z25"/>
      <c r="AA25"/>
      <c r="AB25"/>
    </row>
    <row r="26" spans="1:28" x14ac:dyDescent="0.25">
      <c r="A26" s="13"/>
      <c r="B26" s="91"/>
      <c r="C26" s="271"/>
      <c r="D26" s="271"/>
      <c r="E26" s="271"/>
      <c r="F26" s="271"/>
      <c r="G26" s="271"/>
      <c r="H26" s="271"/>
      <c r="I26" s="271"/>
      <c r="J26" s="196"/>
      <c r="K26" s="6"/>
      <c r="L26" s="91"/>
      <c r="M26" s="79"/>
      <c r="N26" s="79"/>
      <c r="O26" s="79"/>
      <c r="P26" s="79"/>
      <c r="Q26" s="79"/>
      <c r="R26" s="79"/>
      <c r="S26" s="79"/>
      <c r="T26" s="196"/>
      <c r="U26" s="6"/>
      <c r="Z26"/>
      <c r="AA26"/>
      <c r="AB26"/>
    </row>
    <row r="27" spans="1:28" x14ac:dyDescent="0.25">
      <c r="A27" s="13"/>
      <c r="B27" s="91"/>
      <c r="C27" s="271"/>
      <c r="D27" s="271"/>
      <c r="E27" s="271"/>
      <c r="F27" s="271"/>
      <c r="G27" s="271"/>
      <c r="H27" s="271"/>
      <c r="I27" s="271"/>
      <c r="J27" s="196"/>
      <c r="K27" s="6"/>
      <c r="L27" s="91"/>
      <c r="M27" s="79"/>
      <c r="N27" s="79"/>
      <c r="O27" s="79"/>
      <c r="P27" s="79"/>
      <c r="Q27" s="79"/>
      <c r="R27" s="79"/>
      <c r="S27" s="79"/>
      <c r="T27" s="196"/>
      <c r="U27" s="6"/>
      <c r="Z27"/>
      <c r="AA27"/>
      <c r="AB27"/>
    </row>
    <row r="28" spans="1:28" x14ac:dyDescent="0.25">
      <c r="A28" s="13"/>
      <c r="B28" s="91"/>
      <c r="C28" s="271"/>
      <c r="D28" s="271"/>
      <c r="E28" s="271"/>
      <c r="F28" s="271"/>
      <c r="G28" s="271"/>
      <c r="H28" s="271"/>
      <c r="I28" s="271"/>
      <c r="J28" s="196"/>
      <c r="K28" s="6"/>
      <c r="L28" s="91"/>
      <c r="M28" s="79"/>
      <c r="N28" s="79"/>
      <c r="O28" s="79"/>
      <c r="P28" s="79"/>
      <c r="Q28" s="79"/>
      <c r="R28" s="79"/>
      <c r="S28" s="79"/>
      <c r="T28" s="196"/>
      <c r="U28" s="6"/>
      <c r="Z28"/>
      <c r="AA28"/>
      <c r="AB28"/>
    </row>
    <row r="29" spans="1:28" x14ac:dyDescent="0.25">
      <c r="A29" s="13"/>
      <c r="B29" s="91"/>
      <c r="C29" s="271"/>
      <c r="D29" s="271"/>
      <c r="E29" s="271"/>
      <c r="F29" s="271"/>
      <c r="G29" s="271"/>
      <c r="H29" s="271"/>
      <c r="I29" s="271"/>
      <c r="J29" s="196"/>
      <c r="K29" s="6"/>
      <c r="L29" s="91"/>
      <c r="M29" s="79"/>
      <c r="N29" s="79"/>
      <c r="O29" s="79"/>
      <c r="P29" s="79"/>
      <c r="Q29" s="79"/>
      <c r="R29" s="79"/>
      <c r="S29" s="79"/>
      <c r="T29" s="196"/>
      <c r="U29" s="6"/>
      <c r="Z29"/>
      <c r="AA29"/>
      <c r="AB29"/>
    </row>
    <row r="30" spans="1:28" x14ac:dyDescent="0.25">
      <c r="A30" s="13"/>
      <c r="B30" s="91"/>
      <c r="C30" s="79"/>
      <c r="D30" s="79"/>
      <c r="E30" s="79"/>
      <c r="F30" s="80"/>
      <c r="G30" s="80"/>
      <c r="H30" s="272" t="s">
        <v>76</v>
      </c>
      <c r="I30" s="273"/>
      <c r="J30" s="196"/>
      <c r="K30" s="6"/>
      <c r="L30" s="91"/>
      <c r="M30" s="79"/>
      <c r="N30" s="79"/>
      <c r="O30" s="79"/>
      <c r="P30" s="79"/>
      <c r="Q30" s="79"/>
      <c r="R30" s="79"/>
      <c r="S30" s="79"/>
      <c r="T30" s="196"/>
      <c r="U30" s="6"/>
      <c r="Z30"/>
      <c r="AA30"/>
      <c r="AB30"/>
    </row>
    <row r="31" spans="1:28" ht="7.8" customHeight="1" thickBot="1" x14ac:dyDescent="0.3">
      <c r="A31" s="13"/>
      <c r="B31" s="91"/>
      <c r="C31" s="79"/>
      <c r="D31" s="79"/>
      <c r="E31" s="79"/>
      <c r="F31" s="80"/>
      <c r="G31" s="80"/>
      <c r="H31" s="212"/>
      <c r="I31" s="212"/>
      <c r="J31" s="196"/>
      <c r="K31" s="6"/>
      <c r="L31" s="91"/>
      <c r="M31" s="79"/>
      <c r="N31" s="79"/>
      <c r="O31" s="79"/>
      <c r="P31" s="79"/>
      <c r="Q31" s="79"/>
      <c r="R31" s="79"/>
      <c r="S31" s="79"/>
      <c r="T31" s="196"/>
      <c r="U31" s="6"/>
      <c r="Z31"/>
      <c r="AA31"/>
      <c r="AB31"/>
    </row>
    <row r="32" spans="1:28" ht="13.8" thickBot="1" x14ac:dyDescent="0.3">
      <c r="A32" s="13"/>
      <c r="B32" s="91"/>
      <c r="C32" s="217"/>
      <c r="D32" s="217"/>
      <c r="E32" s="217"/>
      <c r="F32" s="217"/>
      <c r="G32" s="80"/>
      <c r="H32" s="269"/>
      <c r="I32" s="270"/>
      <c r="J32" s="196"/>
      <c r="K32" s="6"/>
      <c r="L32" s="91"/>
      <c r="M32" s="79"/>
      <c r="N32" s="79"/>
      <c r="O32" s="79"/>
      <c r="P32" s="79"/>
      <c r="Q32" s="79"/>
      <c r="R32" s="79"/>
      <c r="S32" s="79"/>
      <c r="T32" s="196"/>
      <c r="U32" s="6"/>
      <c r="Z32"/>
      <c r="AA32"/>
      <c r="AB32"/>
    </row>
    <row r="33" spans="1:47" ht="13.8" thickBot="1" x14ac:dyDescent="0.3">
      <c r="A33" s="13"/>
      <c r="B33" s="91"/>
      <c r="C33" s="79"/>
      <c r="D33" s="79"/>
      <c r="E33" s="79"/>
      <c r="F33" s="80"/>
      <c r="G33" s="80"/>
      <c r="H33" s="80"/>
      <c r="I33" s="80"/>
      <c r="J33" s="196"/>
      <c r="K33" s="6"/>
      <c r="L33" s="91"/>
      <c r="M33" s="79"/>
      <c r="N33" s="79"/>
      <c r="O33" s="79"/>
      <c r="P33" s="79"/>
      <c r="Q33" s="79"/>
      <c r="R33" s="79"/>
      <c r="S33" s="79"/>
      <c r="T33" s="196"/>
      <c r="U33" s="6"/>
      <c r="Z33"/>
      <c r="AA33"/>
      <c r="AB33"/>
    </row>
    <row r="34" spans="1:47" ht="13.8" thickBot="1" x14ac:dyDescent="0.3">
      <c r="A34" s="13"/>
      <c r="B34" s="91"/>
      <c r="C34" s="217"/>
      <c r="D34" s="217"/>
      <c r="E34" s="217"/>
      <c r="F34" s="217"/>
      <c r="G34" s="80"/>
      <c r="H34" s="269"/>
      <c r="I34" s="270"/>
      <c r="J34" s="196"/>
      <c r="K34" s="6"/>
      <c r="L34" s="91"/>
      <c r="M34" s="79"/>
      <c r="N34" s="79"/>
      <c r="O34" s="79"/>
      <c r="P34" s="79"/>
      <c r="Q34" s="79"/>
      <c r="R34" s="79"/>
      <c r="S34" s="79"/>
      <c r="T34" s="196"/>
      <c r="U34" s="6"/>
      <c r="Z34"/>
      <c r="AA34"/>
      <c r="AB34"/>
    </row>
    <row r="35" spans="1:47" ht="13.8" thickBot="1" x14ac:dyDescent="0.3">
      <c r="A35" s="13"/>
      <c r="B35" s="91"/>
      <c r="C35" s="79"/>
      <c r="D35" s="79"/>
      <c r="E35" s="79"/>
      <c r="F35" s="80"/>
      <c r="G35" s="80"/>
      <c r="H35" s="80"/>
      <c r="I35" s="80"/>
      <c r="J35" s="196"/>
      <c r="K35" s="6"/>
      <c r="L35" s="91"/>
      <c r="M35" s="79"/>
      <c r="N35" s="79"/>
      <c r="O35" s="79"/>
      <c r="P35" s="79"/>
      <c r="Q35" s="79"/>
      <c r="R35" s="79"/>
      <c r="S35" s="79"/>
      <c r="T35" s="196"/>
      <c r="U35" s="6"/>
      <c r="Z35"/>
      <c r="AA35"/>
      <c r="AB35"/>
    </row>
    <row r="36" spans="1:47" ht="13.8" thickBot="1" x14ac:dyDescent="0.3">
      <c r="A36" s="13"/>
      <c r="B36" s="91"/>
      <c r="C36" s="217"/>
      <c r="D36" s="217"/>
      <c r="E36" s="217"/>
      <c r="F36" s="217"/>
      <c r="G36" s="80"/>
      <c r="H36" s="269"/>
      <c r="I36" s="270"/>
      <c r="J36" s="196"/>
      <c r="K36" s="6"/>
      <c r="L36" s="91"/>
      <c r="M36" s="79"/>
      <c r="N36" s="79"/>
      <c r="O36" s="79"/>
      <c r="P36" s="79"/>
      <c r="Q36" s="79"/>
      <c r="R36" s="79"/>
      <c r="S36" s="79"/>
      <c r="T36" s="196"/>
      <c r="U36" s="6"/>
      <c r="Z36"/>
      <c r="AA36"/>
      <c r="AB36"/>
    </row>
    <row r="37" spans="1:47" ht="13.8" thickBot="1" x14ac:dyDescent="0.3">
      <c r="A37" s="13"/>
      <c r="B37" s="91"/>
      <c r="C37" s="79"/>
      <c r="D37" s="79"/>
      <c r="E37" s="79"/>
      <c r="F37" s="80"/>
      <c r="G37" s="80"/>
      <c r="H37" s="80"/>
      <c r="I37" s="80"/>
      <c r="J37" s="196"/>
      <c r="K37" s="6"/>
      <c r="L37" s="91"/>
      <c r="M37" s="79"/>
      <c r="N37" s="79"/>
      <c r="O37" s="79"/>
      <c r="P37" s="79"/>
      <c r="Q37" s="79"/>
      <c r="R37" s="79"/>
      <c r="S37" s="79"/>
      <c r="T37" s="196"/>
      <c r="U37" s="6"/>
      <c r="Z37"/>
      <c r="AA37"/>
      <c r="AB37"/>
    </row>
    <row r="38" spans="1:47" ht="13.8" thickBot="1" x14ac:dyDescent="0.3">
      <c r="A38" s="13"/>
      <c r="B38" s="91"/>
      <c r="C38" s="217"/>
      <c r="D38" s="217"/>
      <c r="E38" s="217"/>
      <c r="F38" s="217"/>
      <c r="G38" s="80"/>
      <c r="H38" s="269"/>
      <c r="I38" s="270"/>
      <c r="J38" s="196"/>
      <c r="K38" s="6"/>
      <c r="L38" s="91"/>
      <c r="M38" s="79"/>
      <c r="N38" s="79"/>
      <c r="O38" s="79"/>
      <c r="P38" s="79"/>
      <c r="Q38" s="79"/>
      <c r="R38" s="79"/>
      <c r="S38" s="79"/>
      <c r="T38" s="196"/>
      <c r="U38" s="6"/>
      <c r="Z38"/>
      <c r="AA38"/>
      <c r="AB38"/>
    </row>
    <row r="39" spans="1:47" ht="13.8" thickBot="1" x14ac:dyDescent="0.3">
      <c r="A39" s="13"/>
      <c r="B39" s="91"/>
      <c r="C39" s="79"/>
      <c r="D39" s="79"/>
      <c r="E39" s="79"/>
      <c r="F39" s="80"/>
      <c r="G39" s="80"/>
      <c r="H39" s="80"/>
      <c r="I39" s="80"/>
      <c r="J39" s="196"/>
      <c r="K39" s="6"/>
      <c r="L39" s="91"/>
      <c r="M39" s="79"/>
      <c r="N39" s="79"/>
      <c r="O39" s="79"/>
      <c r="P39" s="79"/>
      <c r="Q39" s="79"/>
      <c r="R39" s="79"/>
      <c r="S39" s="79"/>
      <c r="T39" s="196"/>
      <c r="U39" s="6"/>
      <c r="Z39"/>
      <c r="AA39"/>
      <c r="AB39"/>
    </row>
    <row r="40" spans="1:47" ht="12.75" customHeight="1" thickBot="1" x14ac:dyDescent="0.35">
      <c r="A40" s="13"/>
      <c r="B40" s="91"/>
      <c r="C40" s="217"/>
      <c r="D40" s="217"/>
      <c r="E40" s="217"/>
      <c r="F40" s="217"/>
      <c r="G40" s="80"/>
      <c r="H40" s="269"/>
      <c r="I40" s="270"/>
      <c r="J40" s="122"/>
      <c r="K40" s="6"/>
      <c r="L40" s="1" t="s">
        <v>25</v>
      </c>
      <c r="M40" s="2"/>
      <c r="N40" s="2"/>
      <c r="O40" s="2"/>
      <c r="P40" s="126"/>
      <c r="Q40" s="2" t="s">
        <v>26</v>
      </c>
      <c r="R40" s="3"/>
      <c r="S40" s="5"/>
      <c r="T40" s="124"/>
      <c r="U40" s="6"/>
      <c r="Z40" s="123"/>
      <c r="AA40" s="123"/>
      <c r="AB40" s="123"/>
    </row>
    <row r="41" spans="1:47" ht="7.5" customHeight="1" x14ac:dyDescent="0.25">
      <c r="A41" s="13"/>
      <c r="B41" s="121"/>
      <c r="C41" s="79"/>
      <c r="D41" s="79"/>
      <c r="E41" s="79"/>
      <c r="F41" s="80"/>
      <c r="G41" s="80"/>
      <c r="H41" s="80"/>
      <c r="I41" s="80"/>
      <c r="J41" s="122"/>
      <c r="K41" s="6"/>
      <c r="L41" s="121"/>
      <c r="M41" s="79"/>
      <c r="N41" s="79"/>
      <c r="O41" s="79"/>
      <c r="P41" s="79"/>
      <c r="Q41" s="79"/>
      <c r="R41" s="79"/>
      <c r="S41" s="79"/>
      <c r="T41" s="122"/>
      <c r="U41" s="6"/>
    </row>
    <row r="42" spans="1:47" ht="12.75" customHeight="1" thickBot="1" x14ac:dyDescent="0.3">
      <c r="A42" s="13"/>
      <c r="B42" s="190"/>
      <c r="C42" s="191"/>
      <c r="D42" s="24"/>
      <c r="E42" s="192"/>
      <c r="F42" s="193"/>
      <c r="G42" s="193"/>
      <c r="H42" s="194"/>
      <c r="I42" s="195"/>
      <c r="J42" s="196"/>
      <c r="K42" s="6"/>
      <c r="L42" s="197"/>
      <c r="M42" s="191"/>
      <c r="N42" s="24"/>
      <c r="O42" s="192"/>
      <c r="P42" s="193"/>
      <c r="Q42" s="193"/>
      <c r="R42" s="194"/>
      <c r="S42" s="195"/>
      <c r="T42" s="196"/>
      <c r="U42" s="6"/>
    </row>
    <row r="43" spans="1:47" ht="12.75" customHeight="1" thickBot="1" x14ac:dyDescent="0.3">
      <c r="A43" s="13"/>
      <c r="B43" s="190"/>
      <c r="C43" s="263" t="s">
        <v>61</v>
      </c>
      <c r="D43" s="263"/>
      <c r="E43" s="263"/>
      <c r="F43" s="263"/>
      <c r="G43" s="264"/>
      <c r="H43" s="269">
        <f>SUM(H32:I40)</f>
        <v>0</v>
      </c>
      <c r="I43" s="270"/>
      <c r="J43" s="196"/>
      <c r="K43" s="6"/>
      <c r="L43" s="197"/>
      <c r="M43" s="263" t="s">
        <v>61</v>
      </c>
      <c r="N43" s="263"/>
      <c r="O43" s="263"/>
      <c r="P43" s="263"/>
      <c r="Q43" s="264"/>
      <c r="R43" s="267">
        <f>IF(P40="J",H43,SUM(H43))</f>
        <v>0</v>
      </c>
      <c r="S43" s="268"/>
      <c r="T43" s="196"/>
      <c r="U43" s="6"/>
    </row>
    <row r="44" spans="1:47" ht="12.75" customHeight="1" x14ac:dyDescent="0.25">
      <c r="A44" s="13"/>
      <c r="B44" s="139"/>
      <c r="C44" s="213"/>
      <c r="D44" s="213"/>
      <c r="E44" s="213"/>
      <c r="F44" s="214"/>
      <c r="G44" s="214"/>
      <c r="H44" s="214"/>
      <c r="I44" s="214"/>
      <c r="J44" s="215"/>
      <c r="K44" s="6"/>
      <c r="L44" s="216"/>
      <c r="M44" s="213"/>
      <c r="N44" s="213"/>
      <c r="O44" s="213"/>
      <c r="P44" s="213"/>
      <c r="Q44" s="213"/>
      <c r="R44" s="213"/>
      <c r="S44" s="213"/>
      <c r="T44" s="215"/>
      <c r="U44" s="6"/>
    </row>
    <row r="45" spans="1:47" ht="6" customHeight="1" x14ac:dyDescent="0.25">
      <c r="B45" s="13"/>
      <c r="C45" s="81"/>
      <c r="D45" s="81"/>
      <c r="E45" s="81"/>
      <c r="F45" s="63"/>
      <c r="G45" s="63"/>
      <c r="H45" s="63"/>
      <c r="I45" s="63"/>
      <c r="J45" s="13"/>
      <c r="L45" s="13"/>
      <c r="M45" s="13"/>
      <c r="N45" s="13"/>
      <c r="O45" s="13"/>
      <c r="P45" s="13"/>
      <c r="Q45" s="13"/>
      <c r="R45" s="13"/>
      <c r="S45" s="13"/>
      <c r="T45" s="13"/>
      <c r="U45" s="13"/>
    </row>
    <row r="46" spans="1:47" s="168" customFormat="1" ht="7.5" customHeight="1" x14ac:dyDescent="0.25">
      <c r="A46" s="163"/>
      <c r="B46" s="169"/>
      <c r="C46" s="170"/>
      <c r="D46" s="171"/>
      <c r="E46" s="171"/>
      <c r="F46" s="171"/>
      <c r="G46" s="171"/>
      <c r="H46" s="171"/>
      <c r="I46" s="171"/>
      <c r="J46" s="163"/>
      <c r="K46" s="163"/>
      <c r="L46" s="169"/>
      <c r="M46" s="170"/>
      <c r="N46" s="171"/>
      <c r="O46" s="171"/>
      <c r="P46" s="171"/>
      <c r="Q46" s="171"/>
      <c r="R46" s="171"/>
      <c r="S46" s="171"/>
      <c r="T46" s="163"/>
      <c r="U46" s="164"/>
      <c r="V46" s="165"/>
      <c r="W46" s="166"/>
      <c r="X46" s="165"/>
      <c r="Y46" s="165"/>
      <c r="Z46" s="167"/>
      <c r="AA46" s="120"/>
      <c r="AB46" s="165"/>
      <c r="AC46" s="165"/>
      <c r="AD46" s="165"/>
      <c r="AE46" s="165"/>
      <c r="AF46" s="165"/>
      <c r="AG46" s="165"/>
      <c r="AH46" s="165"/>
      <c r="AI46" s="165"/>
      <c r="AJ46" s="165"/>
      <c r="AK46" s="165"/>
      <c r="AL46" s="165"/>
      <c r="AM46" s="165"/>
      <c r="AN46" s="165"/>
      <c r="AO46" s="165"/>
      <c r="AP46" s="165"/>
      <c r="AQ46" s="165"/>
      <c r="AR46" s="165"/>
      <c r="AS46" s="165"/>
      <c r="AT46" s="165"/>
      <c r="AU46" s="165"/>
    </row>
    <row r="47" spans="1:47" s="168" customFormat="1" ht="6" customHeight="1" x14ac:dyDescent="0.25">
      <c r="A47" s="163"/>
      <c r="B47" s="172"/>
      <c r="C47" s="173"/>
      <c r="D47" s="174"/>
      <c r="E47" s="174"/>
      <c r="F47" s="174"/>
      <c r="G47" s="174"/>
      <c r="H47" s="174"/>
      <c r="I47" s="174"/>
      <c r="J47" s="175"/>
      <c r="K47" s="164"/>
      <c r="L47" s="172"/>
      <c r="M47" s="173"/>
      <c r="N47" s="174"/>
      <c r="O47" s="174"/>
      <c r="P47" s="174"/>
      <c r="Q47" s="174"/>
      <c r="R47" s="174"/>
      <c r="S47" s="174"/>
      <c r="T47" s="175"/>
      <c r="U47" s="164"/>
      <c r="V47" s="165"/>
      <c r="W47" s="166"/>
      <c r="X47" s="165"/>
      <c r="Y47" s="165"/>
      <c r="Z47" s="167"/>
      <c r="AA47" s="120"/>
      <c r="AB47" s="165"/>
      <c r="AC47" s="165"/>
      <c r="AD47" s="165"/>
      <c r="AE47" s="165"/>
      <c r="AF47" s="165"/>
      <c r="AG47" s="165"/>
      <c r="AH47" s="165"/>
      <c r="AI47" s="165"/>
      <c r="AJ47" s="165"/>
      <c r="AK47" s="165"/>
      <c r="AL47" s="165"/>
      <c r="AM47" s="165"/>
      <c r="AN47" s="165"/>
      <c r="AO47" s="165"/>
      <c r="AP47" s="165"/>
      <c r="AQ47" s="165"/>
      <c r="AR47" s="165"/>
      <c r="AS47" s="165"/>
      <c r="AT47" s="165"/>
      <c r="AU47" s="165"/>
    </row>
    <row r="48" spans="1:47" s="168" customFormat="1" ht="12.75" customHeight="1" x14ac:dyDescent="0.25">
      <c r="A48" s="163"/>
      <c r="B48" s="176" t="s">
        <v>70</v>
      </c>
      <c r="C48" s="79"/>
      <c r="D48" s="97"/>
      <c r="E48" s="97"/>
      <c r="F48" s="97"/>
      <c r="G48" s="97"/>
      <c r="H48" s="97"/>
      <c r="I48" s="177" t="s">
        <v>23</v>
      </c>
      <c r="J48" s="178"/>
      <c r="K48" s="164"/>
      <c r="L48" s="176" t="s">
        <v>70</v>
      </c>
      <c r="M48" s="79"/>
      <c r="N48" s="97"/>
      <c r="O48" s="97"/>
      <c r="P48" s="97"/>
      <c r="Q48" s="97"/>
      <c r="R48" s="97"/>
      <c r="S48" s="177" t="s">
        <v>23</v>
      </c>
      <c r="T48" s="178"/>
      <c r="U48" s="164"/>
      <c r="V48" s="165"/>
      <c r="W48" s="166"/>
      <c r="X48" s="165"/>
      <c r="Y48" s="165"/>
      <c r="Z48" s="167"/>
      <c r="AA48" s="120"/>
      <c r="AB48" s="165"/>
      <c r="AC48" s="165"/>
      <c r="AD48" s="165"/>
      <c r="AE48" s="165"/>
      <c r="AF48" s="165"/>
      <c r="AG48" s="165"/>
      <c r="AH48" s="165"/>
      <c r="AI48" s="165"/>
      <c r="AJ48" s="165"/>
      <c r="AK48" s="165"/>
      <c r="AL48" s="165"/>
      <c r="AM48" s="165"/>
      <c r="AN48" s="165"/>
      <c r="AO48" s="165"/>
      <c r="AP48" s="165"/>
      <c r="AQ48" s="165"/>
      <c r="AR48" s="165"/>
      <c r="AS48" s="165"/>
      <c r="AT48" s="165"/>
      <c r="AU48" s="165"/>
    </row>
    <row r="49" spans="1:48" s="168" customFormat="1" ht="12.75" customHeight="1" x14ac:dyDescent="0.25">
      <c r="A49" s="163"/>
      <c r="B49" s="176" t="s">
        <v>71</v>
      </c>
      <c r="C49" s="79"/>
      <c r="D49" s="97"/>
      <c r="E49" s="97"/>
      <c r="F49" s="97"/>
      <c r="G49" s="97"/>
      <c r="H49" s="97"/>
      <c r="I49" s="177"/>
      <c r="J49" s="178"/>
      <c r="K49" s="164"/>
      <c r="L49" s="176" t="s">
        <v>71</v>
      </c>
      <c r="M49" s="79"/>
      <c r="N49" s="97"/>
      <c r="O49" s="97"/>
      <c r="P49" s="97"/>
      <c r="Q49" s="97"/>
      <c r="R49" s="97"/>
      <c r="S49" s="177"/>
      <c r="T49" s="178"/>
      <c r="U49" s="164"/>
      <c r="V49" s="165"/>
      <c r="W49" s="166"/>
      <c r="X49" s="165"/>
      <c r="Y49" s="165"/>
      <c r="Z49" s="167"/>
      <c r="AA49" s="120"/>
      <c r="AB49" s="165"/>
      <c r="AC49" s="165"/>
      <c r="AD49" s="165"/>
      <c r="AE49" s="165"/>
      <c r="AF49" s="165"/>
      <c r="AG49" s="165"/>
      <c r="AH49" s="165"/>
      <c r="AI49" s="165"/>
      <c r="AJ49" s="165"/>
      <c r="AK49" s="165"/>
      <c r="AL49" s="165"/>
      <c r="AM49" s="165"/>
      <c r="AN49" s="165"/>
      <c r="AO49" s="165"/>
      <c r="AP49" s="165"/>
      <c r="AQ49" s="165"/>
      <c r="AR49" s="165"/>
      <c r="AS49" s="165"/>
      <c r="AT49" s="165"/>
      <c r="AU49" s="165"/>
    </row>
    <row r="50" spans="1:48" s="168" customFormat="1" ht="5.25" customHeight="1" x14ac:dyDescent="0.25">
      <c r="A50" s="163"/>
      <c r="B50" s="179"/>
      <c r="C50" s="79"/>
      <c r="D50" s="97"/>
      <c r="E50" s="97"/>
      <c r="F50" s="97"/>
      <c r="G50" s="97"/>
      <c r="H50" s="97"/>
      <c r="I50" s="171"/>
      <c r="J50" s="178"/>
      <c r="K50" s="164"/>
      <c r="L50" s="179"/>
      <c r="M50" s="79"/>
      <c r="N50" s="97"/>
      <c r="O50" s="97"/>
      <c r="P50" s="97"/>
      <c r="Q50" s="97"/>
      <c r="R50" s="97"/>
      <c r="S50" s="171"/>
      <c r="T50" s="178"/>
      <c r="U50" s="164"/>
      <c r="V50" s="165"/>
      <c r="W50" s="166"/>
      <c r="X50" s="165"/>
      <c r="Y50" s="165"/>
      <c r="Z50" s="167"/>
      <c r="AA50" s="120"/>
      <c r="AB50" s="165"/>
      <c r="AC50" s="165"/>
      <c r="AD50" s="165"/>
      <c r="AE50" s="165"/>
      <c r="AF50" s="165"/>
      <c r="AG50" s="165"/>
      <c r="AH50" s="165"/>
      <c r="AI50" s="165"/>
      <c r="AJ50" s="165"/>
      <c r="AK50" s="165"/>
      <c r="AL50" s="165"/>
      <c r="AM50" s="165"/>
      <c r="AN50" s="165"/>
      <c r="AO50" s="165"/>
      <c r="AP50" s="165"/>
      <c r="AQ50" s="165"/>
      <c r="AR50" s="165"/>
      <c r="AS50" s="165"/>
      <c r="AT50" s="165"/>
      <c r="AU50" s="165"/>
    </row>
    <row r="51" spans="1:48" s="168" customFormat="1" ht="12.75" customHeight="1" x14ac:dyDescent="0.25">
      <c r="A51" s="163"/>
      <c r="B51" s="179"/>
      <c r="C51" s="221"/>
      <c r="D51" s="222"/>
      <c r="E51" s="222"/>
      <c r="F51" s="222"/>
      <c r="G51" s="222"/>
      <c r="H51" s="223"/>
      <c r="I51" s="222"/>
      <c r="J51" s="178"/>
      <c r="K51" s="164"/>
      <c r="L51" s="179"/>
      <c r="M51" s="221" t="str">
        <f t="shared" ref="M51:M56" si="0">IF($P$40="J",C51,"")</f>
        <v/>
      </c>
      <c r="N51" s="222"/>
      <c r="O51" s="222"/>
      <c r="P51" s="222"/>
      <c r="Q51" s="222"/>
      <c r="R51" s="223" t="str">
        <f t="shared" ref="R51:R56" si="1">IF($P$40="J",H51,"")</f>
        <v/>
      </c>
      <c r="S51" s="222"/>
      <c r="T51" s="178"/>
      <c r="U51" s="164"/>
      <c r="V51" s="165"/>
      <c r="W51" s="166"/>
      <c r="X51" s="165"/>
      <c r="Y51" s="165"/>
      <c r="Z51" s="167"/>
      <c r="AA51" s="120"/>
      <c r="AB51" s="165"/>
      <c r="AC51" s="165"/>
      <c r="AD51" s="165"/>
      <c r="AE51" s="165"/>
      <c r="AF51" s="165"/>
      <c r="AG51" s="165"/>
      <c r="AH51" s="165"/>
      <c r="AI51" s="165"/>
      <c r="AJ51" s="165"/>
      <c r="AK51" s="165"/>
      <c r="AL51" s="165"/>
      <c r="AM51" s="165"/>
      <c r="AN51" s="165"/>
      <c r="AO51" s="165"/>
      <c r="AP51" s="165"/>
      <c r="AQ51" s="165"/>
      <c r="AR51" s="165"/>
      <c r="AS51" s="165"/>
      <c r="AT51" s="165"/>
      <c r="AU51" s="165"/>
    </row>
    <row r="52" spans="1:48" s="168" customFormat="1" ht="12.75" customHeight="1" x14ac:dyDescent="0.25">
      <c r="A52" s="163"/>
      <c r="B52" s="179"/>
      <c r="C52" s="221"/>
      <c r="D52" s="222"/>
      <c r="E52" s="222"/>
      <c r="F52" s="222"/>
      <c r="G52" s="222"/>
      <c r="H52" s="223"/>
      <c r="I52" s="222"/>
      <c r="J52" s="178"/>
      <c r="K52" s="164"/>
      <c r="L52" s="179"/>
      <c r="M52" s="221" t="str">
        <f t="shared" si="0"/>
        <v/>
      </c>
      <c r="N52" s="222"/>
      <c r="O52" s="222"/>
      <c r="P52" s="222"/>
      <c r="Q52" s="222"/>
      <c r="R52" s="223" t="str">
        <f t="shared" si="1"/>
        <v/>
      </c>
      <c r="S52" s="222"/>
      <c r="T52" s="178"/>
      <c r="U52" s="164"/>
      <c r="V52" s="165"/>
      <c r="W52" s="166"/>
      <c r="X52" s="165"/>
      <c r="Y52" s="165"/>
      <c r="Z52" s="167"/>
      <c r="AA52" s="120"/>
      <c r="AB52" s="165"/>
      <c r="AC52" s="165"/>
      <c r="AD52" s="165"/>
      <c r="AE52" s="165"/>
      <c r="AF52" s="165"/>
      <c r="AG52" s="165"/>
      <c r="AH52" s="165"/>
      <c r="AI52" s="165"/>
      <c r="AJ52" s="165"/>
      <c r="AK52" s="165"/>
      <c r="AL52" s="165"/>
      <c r="AM52" s="165"/>
      <c r="AN52" s="165"/>
      <c r="AO52" s="165"/>
      <c r="AP52" s="165"/>
      <c r="AQ52" s="165"/>
      <c r="AR52" s="165"/>
      <c r="AS52" s="165"/>
      <c r="AT52" s="165"/>
      <c r="AU52" s="165"/>
    </row>
    <row r="53" spans="1:48" s="168" customFormat="1" ht="12.75" customHeight="1" x14ac:dyDescent="0.25">
      <c r="A53" s="163"/>
      <c r="B53" s="179"/>
      <c r="C53" s="218"/>
      <c r="D53" s="219"/>
      <c r="E53" s="219"/>
      <c r="F53" s="219"/>
      <c r="G53" s="219"/>
      <c r="H53" s="220"/>
      <c r="I53" s="219"/>
      <c r="J53" s="178"/>
      <c r="K53" s="164"/>
      <c r="L53" s="179"/>
      <c r="M53" s="221" t="str">
        <f t="shared" si="0"/>
        <v/>
      </c>
      <c r="N53" s="222"/>
      <c r="O53" s="222"/>
      <c r="P53" s="222"/>
      <c r="Q53" s="222"/>
      <c r="R53" s="223" t="str">
        <f t="shared" si="1"/>
        <v/>
      </c>
      <c r="S53" s="222"/>
      <c r="T53" s="178"/>
      <c r="U53" s="164"/>
      <c r="V53" s="165"/>
      <c r="W53" s="166"/>
      <c r="X53" s="165"/>
      <c r="Y53" s="165"/>
      <c r="Z53" s="167"/>
      <c r="AA53" s="120"/>
      <c r="AB53" s="165"/>
      <c r="AC53" s="165"/>
      <c r="AD53" s="165"/>
      <c r="AE53" s="165"/>
      <c r="AF53" s="165"/>
      <c r="AG53" s="165"/>
      <c r="AH53" s="165"/>
      <c r="AI53" s="165"/>
      <c r="AJ53" s="165"/>
      <c r="AK53" s="165"/>
      <c r="AL53" s="165"/>
      <c r="AM53" s="165"/>
      <c r="AN53" s="165"/>
      <c r="AO53" s="165"/>
      <c r="AP53" s="165"/>
      <c r="AQ53" s="165"/>
      <c r="AR53" s="165"/>
      <c r="AS53" s="165"/>
      <c r="AT53" s="165"/>
      <c r="AU53" s="165"/>
    </row>
    <row r="54" spans="1:48" s="168" customFormat="1" ht="12.75" customHeight="1" x14ac:dyDescent="0.25">
      <c r="A54" s="163"/>
      <c r="B54" s="179"/>
      <c r="C54" s="218"/>
      <c r="D54" s="219"/>
      <c r="E54" s="219"/>
      <c r="F54" s="219"/>
      <c r="G54" s="219"/>
      <c r="H54" s="220"/>
      <c r="I54" s="219"/>
      <c r="J54" s="178"/>
      <c r="K54" s="164"/>
      <c r="L54" s="179"/>
      <c r="M54" s="221" t="str">
        <f t="shared" si="0"/>
        <v/>
      </c>
      <c r="N54" s="222"/>
      <c r="O54" s="222"/>
      <c r="P54" s="222"/>
      <c r="Q54" s="222"/>
      <c r="R54" s="223" t="str">
        <f t="shared" si="1"/>
        <v/>
      </c>
      <c r="S54" s="222"/>
      <c r="T54" s="178"/>
      <c r="U54" s="164"/>
      <c r="V54" s="165"/>
      <c r="W54" s="166"/>
      <c r="X54" s="165"/>
      <c r="Y54" s="165"/>
      <c r="Z54" s="167"/>
      <c r="AA54" s="120"/>
      <c r="AB54" s="165"/>
      <c r="AC54" s="165"/>
      <c r="AD54" s="165"/>
      <c r="AE54" s="165"/>
      <c r="AF54" s="165"/>
      <c r="AG54" s="165"/>
      <c r="AH54" s="165"/>
      <c r="AI54" s="165"/>
      <c r="AJ54" s="165"/>
      <c r="AK54" s="165"/>
      <c r="AL54" s="165"/>
      <c r="AM54" s="165"/>
      <c r="AN54" s="165"/>
      <c r="AO54" s="165"/>
      <c r="AP54" s="165"/>
      <c r="AQ54" s="165"/>
      <c r="AR54" s="165"/>
      <c r="AS54" s="165"/>
      <c r="AT54" s="165"/>
      <c r="AU54" s="165"/>
    </row>
    <row r="55" spans="1:48" s="168" customFormat="1" ht="12.75" customHeight="1" x14ac:dyDescent="0.25">
      <c r="A55" s="163"/>
      <c r="B55" s="179"/>
      <c r="C55" s="218"/>
      <c r="D55" s="219"/>
      <c r="E55" s="219"/>
      <c r="F55" s="219"/>
      <c r="G55" s="219"/>
      <c r="H55" s="220"/>
      <c r="I55" s="219"/>
      <c r="J55" s="178"/>
      <c r="K55" s="164"/>
      <c r="L55" s="179"/>
      <c r="M55" s="221" t="str">
        <f t="shared" si="0"/>
        <v/>
      </c>
      <c r="N55" s="222"/>
      <c r="O55" s="222"/>
      <c r="P55" s="222"/>
      <c r="Q55" s="222"/>
      <c r="R55" s="223" t="str">
        <f t="shared" si="1"/>
        <v/>
      </c>
      <c r="S55" s="222"/>
      <c r="T55" s="178"/>
      <c r="U55" s="164"/>
      <c r="V55" s="165"/>
      <c r="W55" s="166"/>
      <c r="X55" s="165"/>
      <c r="Y55" s="165"/>
      <c r="Z55" s="167"/>
      <c r="AA55" s="120"/>
      <c r="AB55" s="165"/>
      <c r="AC55" s="165"/>
      <c r="AD55" s="165"/>
      <c r="AE55" s="165"/>
      <c r="AF55" s="165"/>
      <c r="AG55" s="165"/>
      <c r="AH55" s="165"/>
      <c r="AI55" s="165"/>
      <c r="AJ55" s="165"/>
      <c r="AK55" s="165"/>
      <c r="AL55" s="165"/>
      <c r="AM55" s="165"/>
      <c r="AN55" s="165"/>
      <c r="AO55" s="165"/>
      <c r="AP55" s="165"/>
      <c r="AQ55" s="165"/>
      <c r="AR55" s="165"/>
      <c r="AS55" s="165"/>
      <c r="AT55" s="165"/>
      <c r="AU55" s="165"/>
    </row>
    <row r="56" spans="1:48" s="168" customFormat="1" ht="12.75" customHeight="1" x14ac:dyDescent="0.25">
      <c r="A56" s="163"/>
      <c r="B56" s="180"/>
      <c r="C56" s="218"/>
      <c r="D56" s="219"/>
      <c r="E56" s="219"/>
      <c r="F56" s="219"/>
      <c r="G56" s="219"/>
      <c r="H56" s="220"/>
      <c r="I56" s="219"/>
      <c r="J56" s="178"/>
      <c r="K56" s="164"/>
      <c r="L56" s="180"/>
      <c r="M56" s="221" t="str">
        <f t="shared" si="0"/>
        <v/>
      </c>
      <c r="N56" s="222"/>
      <c r="O56" s="222"/>
      <c r="P56" s="222"/>
      <c r="Q56" s="222"/>
      <c r="R56" s="223" t="str">
        <f t="shared" si="1"/>
        <v/>
      </c>
      <c r="S56" s="222"/>
      <c r="T56" s="178"/>
      <c r="U56" s="164"/>
      <c r="V56" s="165"/>
      <c r="W56" s="166"/>
      <c r="X56" s="165"/>
      <c r="Y56" s="165"/>
      <c r="Z56" s="167"/>
      <c r="AA56" s="120"/>
      <c r="AB56" s="165"/>
      <c r="AC56" s="165"/>
      <c r="AD56" s="165"/>
      <c r="AE56" s="165"/>
      <c r="AF56" s="165"/>
      <c r="AG56" s="165"/>
      <c r="AH56" s="165"/>
      <c r="AI56" s="165"/>
      <c r="AJ56" s="165"/>
      <c r="AK56" s="165"/>
      <c r="AL56" s="165"/>
      <c r="AM56" s="165"/>
      <c r="AN56" s="165"/>
      <c r="AO56" s="165"/>
      <c r="AP56" s="165"/>
      <c r="AQ56" s="165"/>
      <c r="AR56" s="165"/>
      <c r="AS56" s="165"/>
      <c r="AT56" s="165"/>
      <c r="AU56" s="165"/>
    </row>
    <row r="57" spans="1:48" s="168" customFormat="1" ht="7.5" customHeight="1" x14ac:dyDescent="0.25">
      <c r="A57" s="163"/>
      <c r="B57" s="181"/>
      <c r="C57" s="182"/>
      <c r="D57" s="183"/>
      <c r="E57" s="183"/>
      <c r="F57" s="183"/>
      <c r="G57" s="183"/>
      <c r="H57" s="183"/>
      <c r="I57" s="183"/>
      <c r="J57" s="184"/>
      <c r="K57" s="164"/>
      <c r="L57" s="181"/>
      <c r="M57" s="182"/>
      <c r="N57" s="183"/>
      <c r="O57" s="183"/>
      <c r="P57" s="183"/>
      <c r="Q57" s="183"/>
      <c r="R57" s="183"/>
      <c r="S57" s="183"/>
      <c r="T57" s="184"/>
      <c r="U57" s="164"/>
      <c r="V57" s="165"/>
      <c r="W57" s="166"/>
      <c r="X57" s="165"/>
      <c r="Y57" s="165"/>
      <c r="Z57" s="167"/>
      <c r="AA57" s="120"/>
      <c r="AB57" s="165"/>
      <c r="AC57" s="165"/>
      <c r="AD57" s="165"/>
      <c r="AE57" s="165"/>
      <c r="AF57" s="165"/>
      <c r="AG57" s="165"/>
      <c r="AH57" s="165"/>
      <c r="AI57" s="165"/>
      <c r="AJ57" s="165"/>
      <c r="AK57" s="165"/>
      <c r="AL57" s="165"/>
      <c r="AM57" s="165"/>
      <c r="AN57" s="165"/>
      <c r="AO57" s="165"/>
      <c r="AP57" s="165"/>
      <c r="AQ57" s="165"/>
      <c r="AR57" s="165"/>
      <c r="AS57" s="165"/>
      <c r="AT57" s="165"/>
      <c r="AU57" s="165"/>
    </row>
    <row r="58" spans="1:48" s="167" customFormat="1" ht="13.5" customHeight="1" thickBot="1" x14ac:dyDescent="0.3">
      <c r="A58" s="185"/>
      <c r="G58" s="186"/>
      <c r="H58" s="187"/>
      <c r="K58" s="185"/>
      <c r="L58" s="120"/>
      <c r="M58" s="120"/>
      <c r="N58" s="120"/>
      <c r="O58" s="120"/>
      <c r="P58" s="120"/>
      <c r="Q58" s="120"/>
      <c r="R58" s="120"/>
      <c r="S58" s="120"/>
      <c r="T58" s="120"/>
      <c r="U58" s="120"/>
      <c r="AI58" s="188"/>
      <c r="AJ58" s="188"/>
      <c r="AK58" s="188"/>
      <c r="AL58" s="188"/>
      <c r="AM58" s="188"/>
      <c r="AN58" s="188"/>
      <c r="AO58" s="188"/>
      <c r="AP58" s="188"/>
      <c r="AQ58" s="188"/>
      <c r="AR58" s="188"/>
      <c r="AS58" s="188"/>
      <c r="AT58" s="188"/>
      <c r="AU58" s="188"/>
      <c r="AV58" s="189"/>
    </row>
    <row r="59" spans="1:48" ht="12.75" customHeight="1" x14ac:dyDescent="0.25">
      <c r="B59" s="129"/>
      <c r="C59" s="130"/>
      <c r="D59" s="130"/>
      <c r="E59" s="227"/>
      <c r="F59" s="227"/>
      <c r="G59" s="227"/>
      <c r="H59" s="227"/>
      <c r="I59" s="131"/>
      <c r="J59" s="132"/>
      <c r="K59" s="130"/>
      <c r="L59" s="129"/>
      <c r="M59" s="130"/>
      <c r="N59" s="130"/>
      <c r="O59" s="227"/>
      <c r="P59" s="227"/>
      <c r="Q59" s="227"/>
      <c r="R59" s="227"/>
      <c r="S59" s="130"/>
      <c r="T59" s="22"/>
      <c r="U59" s="13"/>
    </row>
    <row r="60" spans="1:48" ht="12.6" customHeight="1" x14ac:dyDescent="0.25">
      <c r="B60" s="83" t="s">
        <v>77</v>
      </c>
      <c r="C60" s="51"/>
      <c r="D60" s="119"/>
      <c r="E60" s="119"/>
      <c r="F60" s="79"/>
      <c r="G60" s="79"/>
      <c r="H60" s="79"/>
      <c r="I60" s="79"/>
      <c r="J60" s="122"/>
      <c r="K60" s="6"/>
      <c r="L60" s="83"/>
      <c r="M60" s="51"/>
      <c r="N60" s="119"/>
      <c r="O60" s="119"/>
      <c r="P60" s="79"/>
      <c r="Q60" s="79"/>
      <c r="R60" s="12"/>
      <c r="S60" s="12"/>
      <c r="T60" s="8"/>
      <c r="U60" s="6"/>
    </row>
    <row r="61" spans="1:48" ht="6" customHeight="1" x14ac:dyDescent="0.25">
      <c r="B61" s="1"/>
      <c r="C61" s="11"/>
      <c r="D61" s="11"/>
      <c r="E61" s="11"/>
      <c r="F61" s="6"/>
      <c r="G61" s="6"/>
      <c r="H61" s="9"/>
      <c r="I61" s="14"/>
      <c r="J61" s="8"/>
      <c r="K61" s="6"/>
      <c r="L61" s="1"/>
      <c r="M61" s="11"/>
      <c r="N61" s="11"/>
      <c r="O61" s="11"/>
      <c r="P61" s="6"/>
      <c r="Q61" s="6"/>
      <c r="R61" s="9"/>
      <c r="S61" s="14"/>
      <c r="T61" s="8"/>
      <c r="U61" s="6"/>
    </row>
    <row r="62" spans="1:48" s="59" customFormat="1" ht="4.95" customHeight="1" x14ac:dyDescent="0.25">
      <c r="B62" s="57"/>
      <c r="C62" s="159"/>
      <c r="D62" s="160"/>
      <c r="E62" s="160"/>
      <c r="F62" s="160"/>
      <c r="G62" s="160"/>
      <c r="H62" s="160"/>
      <c r="I62" s="161"/>
      <c r="J62" s="60"/>
      <c r="K62" s="58"/>
      <c r="L62" s="57"/>
      <c r="M62" s="238"/>
      <c r="N62" s="239"/>
      <c r="O62" s="239"/>
      <c r="P62" s="239"/>
      <c r="Q62" s="239"/>
      <c r="R62" s="239"/>
      <c r="S62" s="240"/>
      <c r="T62" s="60"/>
      <c r="U62" s="58"/>
      <c r="V62" s="73"/>
      <c r="W62" s="4"/>
      <c r="X62" s="4"/>
      <c r="Y62" s="4"/>
      <c r="Z62" s="4"/>
      <c r="AA62" s="4"/>
      <c r="AB62" s="4"/>
      <c r="AC62" s="4"/>
      <c r="AD62" s="4"/>
      <c r="AE62" s="4"/>
      <c r="AF62" s="4"/>
      <c r="AG62" s="4"/>
      <c r="AH62" s="4"/>
      <c r="AI62" s="4"/>
      <c r="AJ62" s="4"/>
      <c r="AK62" s="4"/>
      <c r="AL62" s="4"/>
      <c r="AM62" s="4"/>
      <c r="AN62" s="4"/>
      <c r="AO62" s="4"/>
      <c r="AP62" s="4"/>
      <c r="AQ62" s="4"/>
      <c r="AR62" s="4"/>
      <c r="AS62" s="4"/>
    </row>
    <row r="63" spans="1:48" ht="14.25" customHeight="1" x14ac:dyDescent="0.25">
      <c r="B63" s="15"/>
      <c r="C63" s="235" t="s">
        <v>59</v>
      </c>
      <c r="D63" s="236"/>
      <c r="E63" s="236"/>
      <c r="F63" s="236"/>
      <c r="G63" s="236"/>
      <c r="H63" s="236"/>
      <c r="I63" s="237"/>
      <c r="J63" s="22"/>
      <c r="K63" s="41"/>
      <c r="L63" s="15"/>
      <c r="M63" s="241"/>
      <c r="N63" s="242"/>
      <c r="O63" s="242"/>
      <c r="P63" s="242"/>
      <c r="Q63" s="242"/>
      <c r="R63" s="242"/>
      <c r="S63" s="243"/>
      <c r="T63" s="22"/>
      <c r="U63" s="13"/>
    </row>
    <row r="64" spans="1:48" ht="4.95" customHeight="1" x14ac:dyDescent="0.25">
      <c r="B64" s="15"/>
      <c r="C64" s="113"/>
      <c r="D64" s="114"/>
      <c r="E64" s="114"/>
      <c r="F64" s="114"/>
      <c r="G64" s="114"/>
      <c r="H64" s="114"/>
      <c r="I64" s="115"/>
      <c r="J64" s="22"/>
      <c r="K64" s="41"/>
      <c r="L64" s="15"/>
      <c r="M64" s="241"/>
      <c r="N64" s="242"/>
      <c r="O64" s="242"/>
      <c r="P64" s="242"/>
      <c r="Q64" s="242"/>
      <c r="R64" s="242"/>
      <c r="S64" s="243"/>
      <c r="T64" s="22"/>
      <c r="U64" s="13"/>
    </row>
    <row r="65" spans="1:45" ht="12.75" customHeight="1" x14ac:dyDescent="0.25">
      <c r="B65" s="15"/>
      <c r="C65" s="112" t="s">
        <v>12</v>
      </c>
      <c r="D65" s="111"/>
      <c r="E65" s="111"/>
      <c r="F65" s="62"/>
      <c r="G65" s="47" t="s">
        <v>1</v>
      </c>
      <c r="H65" s="64"/>
      <c r="I65" s="48" t="s">
        <v>0</v>
      </c>
      <c r="J65" s="22"/>
      <c r="K65" s="41"/>
      <c r="L65" s="15"/>
      <c r="M65" s="241"/>
      <c r="N65" s="242"/>
      <c r="O65" s="242"/>
      <c r="P65" s="242"/>
      <c r="Q65" s="242"/>
      <c r="R65" s="242"/>
      <c r="S65" s="243"/>
      <c r="T65" s="22"/>
      <c r="U65" s="13"/>
    </row>
    <row r="66" spans="1:45" s="59" customFormat="1" ht="7.5" customHeight="1" x14ac:dyDescent="0.25">
      <c r="B66" s="116"/>
      <c r="C66" s="69"/>
      <c r="D66" s="61"/>
      <c r="E66" s="61"/>
      <c r="F66" s="61"/>
      <c r="G66" s="61"/>
      <c r="H66" s="61"/>
      <c r="I66" s="117"/>
      <c r="J66" s="118"/>
      <c r="K66" s="58"/>
      <c r="L66" s="116"/>
      <c r="M66" s="241"/>
      <c r="N66" s="242"/>
      <c r="O66" s="242"/>
      <c r="P66" s="242"/>
      <c r="Q66" s="242"/>
      <c r="R66" s="242"/>
      <c r="S66" s="243"/>
      <c r="T66" s="118"/>
      <c r="U66" s="58"/>
      <c r="V66" s="73"/>
      <c r="W66" s="4"/>
      <c r="X66" s="4"/>
      <c r="Y66" s="4"/>
      <c r="Z66" s="4"/>
      <c r="AA66" s="4"/>
      <c r="AB66" s="4"/>
      <c r="AC66" s="4"/>
      <c r="AD66" s="4"/>
      <c r="AE66" s="4"/>
      <c r="AF66" s="4"/>
      <c r="AG66" s="4"/>
      <c r="AH66" s="4"/>
      <c r="AI66" s="4"/>
      <c r="AJ66" s="4"/>
      <c r="AK66" s="4"/>
      <c r="AL66" s="4"/>
      <c r="AM66" s="4"/>
      <c r="AN66" s="4"/>
      <c r="AO66" s="4"/>
      <c r="AP66" s="4"/>
      <c r="AQ66" s="4"/>
      <c r="AR66" s="4"/>
      <c r="AS66" s="4"/>
    </row>
    <row r="67" spans="1:45" ht="14.25" customHeight="1" x14ac:dyDescent="0.25">
      <c r="B67" s="15"/>
      <c r="C67" s="235" t="s">
        <v>60</v>
      </c>
      <c r="D67" s="236"/>
      <c r="E67" s="236"/>
      <c r="F67" s="236"/>
      <c r="G67" s="236"/>
      <c r="H67" s="236"/>
      <c r="I67" s="262"/>
      <c r="J67" s="22"/>
      <c r="K67" s="41"/>
      <c r="L67" s="15"/>
      <c r="M67" s="241"/>
      <c r="N67" s="242"/>
      <c r="O67" s="242"/>
      <c r="P67" s="242"/>
      <c r="Q67" s="242"/>
      <c r="R67" s="242"/>
      <c r="S67" s="243"/>
      <c r="T67" s="22"/>
      <c r="U67" s="13"/>
    </row>
    <row r="68" spans="1:45" ht="4.95" customHeight="1" x14ac:dyDescent="0.25">
      <c r="B68" s="15"/>
      <c r="C68" s="66"/>
      <c r="D68" s="67"/>
      <c r="E68" s="67"/>
      <c r="F68" s="67"/>
      <c r="G68" s="67"/>
      <c r="H68" s="67"/>
      <c r="I68" s="68"/>
      <c r="J68" s="22"/>
      <c r="K68" s="41"/>
      <c r="L68" s="15"/>
      <c r="M68" s="241"/>
      <c r="N68" s="242"/>
      <c r="O68" s="242"/>
      <c r="P68" s="242"/>
      <c r="Q68" s="242"/>
      <c r="R68" s="242"/>
      <c r="S68" s="243"/>
      <c r="T68" s="22"/>
      <c r="U68" s="13"/>
    </row>
    <row r="69" spans="1:45" x14ac:dyDescent="0.25">
      <c r="B69" s="15"/>
      <c r="C69" s="52" t="s">
        <v>9</v>
      </c>
      <c r="D69" s="53"/>
      <c r="E69" s="53"/>
      <c r="F69" s="62"/>
      <c r="G69" s="47" t="s">
        <v>1</v>
      </c>
      <c r="H69" s="64"/>
      <c r="I69" s="48" t="s">
        <v>0</v>
      </c>
      <c r="J69" s="22"/>
      <c r="K69" s="41"/>
      <c r="L69" s="15"/>
      <c r="M69" s="241"/>
      <c r="N69" s="242"/>
      <c r="O69" s="242"/>
      <c r="P69" s="242"/>
      <c r="Q69" s="242"/>
      <c r="R69" s="242"/>
      <c r="S69" s="243"/>
      <c r="T69" s="22"/>
      <c r="U69" s="13"/>
    </row>
    <row r="70" spans="1:45" ht="5.25" customHeight="1" x14ac:dyDescent="0.25">
      <c r="B70" s="15"/>
      <c r="C70" s="52"/>
      <c r="D70" s="53"/>
      <c r="E70" s="53"/>
      <c r="F70" s="47"/>
      <c r="G70" s="47"/>
      <c r="H70" s="47"/>
      <c r="I70" s="48"/>
      <c r="J70" s="22"/>
      <c r="K70" s="41"/>
      <c r="L70" s="15"/>
      <c r="M70" s="241"/>
      <c r="N70" s="242"/>
      <c r="O70" s="242"/>
      <c r="P70" s="242"/>
      <c r="Q70" s="242"/>
      <c r="R70" s="242"/>
      <c r="S70" s="243"/>
      <c r="T70" s="22"/>
      <c r="U70" s="13"/>
    </row>
    <row r="71" spans="1:45" x14ac:dyDescent="0.25">
      <c r="B71" s="15"/>
      <c r="C71" s="228" t="s">
        <v>21</v>
      </c>
      <c r="D71" s="229"/>
      <c r="E71" s="229"/>
      <c r="F71" s="62"/>
      <c r="G71" s="63" t="s">
        <v>1</v>
      </c>
      <c r="H71" s="64"/>
      <c r="I71" s="65" t="s">
        <v>0</v>
      </c>
      <c r="J71" s="22"/>
      <c r="K71" s="41"/>
      <c r="L71" s="15"/>
      <c r="M71" s="241"/>
      <c r="N71" s="242"/>
      <c r="O71" s="242"/>
      <c r="P71" s="242"/>
      <c r="Q71" s="242"/>
      <c r="R71" s="242"/>
      <c r="S71" s="243"/>
      <c r="T71" s="22"/>
      <c r="U71" s="13"/>
    </row>
    <row r="72" spans="1:45" x14ac:dyDescent="0.25">
      <c r="B72" s="15"/>
      <c r="C72" s="228"/>
      <c r="D72" s="229"/>
      <c r="E72" s="229"/>
      <c r="F72" s="47"/>
      <c r="G72" s="47"/>
      <c r="H72" s="47"/>
      <c r="I72" s="48"/>
      <c r="J72" s="22"/>
      <c r="K72" s="41"/>
      <c r="L72" s="15"/>
      <c r="M72" s="241"/>
      <c r="N72" s="242"/>
      <c r="O72" s="242"/>
      <c r="P72" s="242"/>
      <c r="Q72" s="242"/>
      <c r="R72" s="242"/>
      <c r="S72" s="243"/>
      <c r="T72" s="22"/>
      <c r="U72" s="13"/>
    </row>
    <row r="73" spans="1:45" ht="13.2" customHeight="1" x14ac:dyDescent="0.25">
      <c r="B73" s="15"/>
      <c r="C73" s="228" t="s">
        <v>22</v>
      </c>
      <c r="D73" s="229"/>
      <c r="E73" s="229"/>
      <c r="F73" s="62"/>
      <c r="G73" s="47" t="s">
        <v>1</v>
      </c>
      <c r="H73" s="64"/>
      <c r="I73" s="48" t="s">
        <v>0</v>
      </c>
      <c r="J73" s="22"/>
      <c r="K73" s="41"/>
      <c r="L73" s="15"/>
      <c r="M73" s="241"/>
      <c r="N73" s="242"/>
      <c r="O73" s="242"/>
      <c r="P73" s="242"/>
      <c r="Q73" s="242"/>
      <c r="R73" s="242"/>
      <c r="S73" s="243"/>
      <c r="T73" s="22"/>
      <c r="U73" s="13"/>
    </row>
    <row r="74" spans="1:45" x14ac:dyDescent="0.25">
      <c r="B74" s="15"/>
      <c r="C74" s="228"/>
      <c r="D74" s="229"/>
      <c r="E74" s="229"/>
      <c r="F74" s="47"/>
      <c r="G74" s="47"/>
      <c r="H74" s="47"/>
      <c r="I74" s="48"/>
      <c r="J74" s="22"/>
      <c r="K74" s="41"/>
      <c r="L74" s="15"/>
      <c r="M74" s="241"/>
      <c r="N74" s="242"/>
      <c r="O74" s="242"/>
      <c r="P74" s="242"/>
      <c r="Q74" s="242"/>
      <c r="R74" s="242"/>
      <c r="S74" s="243"/>
      <c r="T74" s="22"/>
      <c r="U74" s="13"/>
    </row>
    <row r="75" spans="1:45" ht="12.75" customHeight="1" x14ac:dyDescent="0.25">
      <c r="B75" s="15"/>
      <c r="C75" s="228" t="s">
        <v>10</v>
      </c>
      <c r="D75" s="229"/>
      <c r="E75" s="229"/>
      <c r="F75" s="62"/>
      <c r="G75" s="47" t="s">
        <v>1</v>
      </c>
      <c r="H75" s="64"/>
      <c r="I75" s="162" t="s">
        <v>0</v>
      </c>
      <c r="J75" s="22"/>
      <c r="K75" s="41"/>
      <c r="L75" s="15"/>
      <c r="M75" s="241"/>
      <c r="N75" s="242"/>
      <c r="O75" s="242"/>
      <c r="P75" s="242"/>
      <c r="Q75" s="242"/>
      <c r="R75" s="242"/>
      <c r="S75" s="243"/>
      <c r="T75" s="22"/>
      <c r="U75" s="13"/>
    </row>
    <row r="76" spans="1:45" ht="14.25" customHeight="1" x14ac:dyDescent="0.25">
      <c r="B76" s="15"/>
      <c r="C76" s="230"/>
      <c r="D76" s="231"/>
      <c r="E76" s="231"/>
      <c r="F76" s="50"/>
      <c r="G76" s="50"/>
      <c r="H76" s="50"/>
      <c r="I76" s="70"/>
      <c r="J76" s="22"/>
      <c r="K76" s="41"/>
      <c r="L76" s="15"/>
      <c r="M76" s="244"/>
      <c r="N76" s="245"/>
      <c r="O76" s="245"/>
      <c r="P76" s="245"/>
      <c r="Q76" s="245"/>
      <c r="R76" s="245"/>
      <c r="S76" s="246"/>
      <c r="T76" s="22"/>
      <c r="U76" s="13"/>
    </row>
    <row r="77" spans="1:45" s="13" customFormat="1" x14ac:dyDescent="0.25">
      <c r="A77" s="4"/>
      <c r="B77" s="89"/>
      <c r="C77" s="88"/>
      <c r="D77" s="88"/>
      <c r="E77" s="88"/>
      <c r="F77" s="88"/>
      <c r="G77" s="88"/>
      <c r="H77" s="88"/>
      <c r="I77" s="88"/>
      <c r="J77" s="8"/>
      <c r="K77" s="6"/>
      <c r="L77" s="90"/>
      <c r="M77" s="96"/>
      <c r="N77" s="96"/>
      <c r="O77" s="96"/>
      <c r="P77" s="96"/>
      <c r="Q77" s="96"/>
      <c r="R77" s="96"/>
      <c r="S77" s="96"/>
      <c r="T77" s="22"/>
      <c r="V77" s="73"/>
      <c r="W77" s="4"/>
      <c r="X77" s="4"/>
      <c r="Y77" s="4"/>
      <c r="Z77" s="4"/>
      <c r="AA77" s="4"/>
      <c r="AB77" s="4"/>
      <c r="AC77" s="4"/>
      <c r="AD77" s="4"/>
      <c r="AE77" s="4"/>
      <c r="AF77" s="4"/>
      <c r="AG77" s="4"/>
      <c r="AH77" s="4"/>
      <c r="AI77" s="4"/>
      <c r="AJ77" s="4"/>
      <c r="AK77" s="4"/>
      <c r="AL77" s="4"/>
      <c r="AM77" s="4"/>
      <c r="AN77" s="4"/>
      <c r="AO77" s="4"/>
      <c r="AP77" s="4"/>
      <c r="AQ77" s="4"/>
      <c r="AR77" s="4"/>
      <c r="AS77" s="4"/>
    </row>
    <row r="78" spans="1:45" s="13" customFormat="1" x14ac:dyDescent="0.25">
      <c r="A78" s="4"/>
      <c r="B78" s="1" t="s">
        <v>2</v>
      </c>
      <c r="C78" s="97"/>
      <c r="D78" s="97"/>
      <c r="E78" s="97"/>
      <c r="F78" s="97"/>
      <c r="G78" s="97"/>
      <c r="H78" s="97"/>
      <c r="I78" s="97"/>
      <c r="J78" s="17"/>
      <c r="K78" s="2"/>
      <c r="L78" s="1" t="s">
        <v>2</v>
      </c>
      <c r="M78" s="97"/>
      <c r="N78" s="97"/>
      <c r="O78" s="97"/>
      <c r="P78" s="97"/>
      <c r="Q78" s="97"/>
      <c r="R78" s="97"/>
      <c r="S78" s="97"/>
      <c r="T78" s="22"/>
      <c r="V78" s="73"/>
      <c r="W78" s="4"/>
      <c r="X78" s="4"/>
      <c r="Y78" s="4"/>
      <c r="Z78" s="4"/>
      <c r="AA78" s="4"/>
      <c r="AB78" s="4"/>
      <c r="AC78" s="4"/>
      <c r="AD78" s="4"/>
      <c r="AE78" s="4"/>
      <c r="AF78" s="4"/>
      <c r="AG78" s="4"/>
      <c r="AH78" s="4"/>
      <c r="AI78" s="4"/>
      <c r="AJ78" s="4"/>
      <c r="AK78" s="4"/>
      <c r="AL78" s="4"/>
      <c r="AM78" s="4"/>
      <c r="AN78" s="4"/>
      <c r="AO78" s="4"/>
      <c r="AP78" s="4"/>
      <c r="AQ78" s="4"/>
      <c r="AR78" s="4"/>
      <c r="AS78" s="4"/>
    </row>
    <row r="79" spans="1:45" s="13" customFormat="1" ht="6" customHeight="1" x14ac:dyDescent="0.25">
      <c r="A79" s="4"/>
      <c r="B79" s="89"/>
      <c r="C79" s="97"/>
      <c r="D79" s="97"/>
      <c r="E79" s="97"/>
      <c r="F79" s="97"/>
      <c r="G79" s="97"/>
      <c r="H79" s="97"/>
      <c r="I79" s="97"/>
      <c r="J79" s="17"/>
      <c r="K79" s="2"/>
      <c r="L79" s="1"/>
      <c r="M79" s="97"/>
      <c r="N79" s="97"/>
      <c r="O79" s="97"/>
      <c r="P79" s="97"/>
      <c r="Q79" s="97"/>
      <c r="R79" s="97"/>
      <c r="S79" s="97"/>
      <c r="T79" s="22"/>
      <c r="V79" s="73"/>
      <c r="W79" s="4"/>
      <c r="X79" s="4"/>
      <c r="Y79" s="4"/>
      <c r="Z79" s="4"/>
      <c r="AA79" s="4"/>
      <c r="AB79" s="4"/>
      <c r="AC79" s="4"/>
      <c r="AD79" s="4"/>
      <c r="AE79" s="4"/>
      <c r="AF79" s="4"/>
      <c r="AG79" s="4"/>
      <c r="AH79" s="4"/>
      <c r="AI79" s="4"/>
      <c r="AJ79" s="4"/>
      <c r="AK79" s="4"/>
      <c r="AL79" s="4"/>
      <c r="AM79" s="4"/>
      <c r="AN79" s="4"/>
      <c r="AO79" s="4"/>
      <c r="AP79" s="4"/>
      <c r="AQ79" s="4"/>
      <c r="AR79" s="4"/>
      <c r="AS79" s="4"/>
    </row>
    <row r="80" spans="1:45" s="13" customFormat="1" x14ac:dyDescent="0.25">
      <c r="A80" s="4"/>
      <c r="B80" s="89"/>
      <c r="C80" s="224" t="s">
        <v>16</v>
      </c>
      <c r="D80" s="224"/>
      <c r="E80" s="224"/>
      <c r="F80" s="224"/>
      <c r="G80" s="224"/>
      <c r="H80" s="224"/>
      <c r="I80" s="98"/>
      <c r="J80" s="17"/>
      <c r="K80" s="2"/>
      <c r="L80" s="1"/>
      <c r="M80" s="224" t="str">
        <f>C80</f>
        <v>bei dauerhaftem Erhalt von Altholzanteilen</v>
      </c>
      <c r="N80" s="224"/>
      <c r="O80" s="224"/>
      <c r="P80" s="224"/>
      <c r="Q80" s="224"/>
      <c r="R80" s="224"/>
      <c r="S80" s="98"/>
      <c r="T80" s="22"/>
      <c r="V80" s="73"/>
      <c r="W80" s="4"/>
      <c r="X80" s="4"/>
      <c r="Y80" s="4"/>
      <c r="Z80" s="4"/>
      <c r="AA80" s="4"/>
      <c r="AB80" s="4"/>
      <c r="AC80" s="4"/>
      <c r="AD80" s="4"/>
      <c r="AE80" s="4"/>
      <c r="AF80" s="4"/>
      <c r="AG80" s="4"/>
      <c r="AH80" s="4"/>
      <c r="AI80" s="4"/>
      <c r="AJ80" s="4"/>
      <c r="AK80" s="4"/>
      <c r="AL80" s="4"/>
      <c r="AM80" s="4"/>
      <c r="AN80" s="4"/>
      <c r="AO80" s="4"/>
      <c r="AP80" s="4"/>
      <c r="AQ80" s="4"/>
      <c r="AR80" s="4"/>
      <c r="AS80" s="4"/>
    </row>
    <row r="81" spans="1:45" s="13" customFormat="1" ht="8.25" customHeight="1" x14ac:dyDescent="0.25">
      <c r="A81" s="4"/>
      <c r="B81" s="89"/>
      <c r="C81" s="97"/>
      <c r="D81" s="97"/>
      <c r="E81" s="97"/>
      <c r="F81" s="97"/>
      <c r="G81" s="97"/>
      <c r="H81" s="97"/>
      <c r="I81" s="97"/>
      <c r="J81" s="17"/>
      <c r="K81" s="2"/>
      <c r="L81" s="1"/>
      <c r="M81" s="97"/>
      <c r="N81" s="97"/>
      <c r="O81" s="97"/>
      <c r="P81" s="97"/>
      <c r="Q81" s="97"/>
      <c r="R81" s="97"/>
      <c r="S81" s="97"/>
      <c r="T81" s="22"/>
      <c r="V81" s="73"/>
      <c r="W81" s="4"/>
      <c r="X81" s="4"/>
      <c r="Y81" s="4"/>
      <c r="Z81" s="4"/>
      <c r="AA81" s="4"/>
      <c r="AB81" s="4"/>
      <c r="AC81" s="4"/>
      <c r="AD81" s="4"/>
      <c r="AE81" s="4"/>
      <c r="AF81" s="4"/>
      <c r="AG81" s="4"/>
      <c r="AH81" s="4"/>
      <c r="AI81" s="4"/>
      <c r="AJ81" s="4"/>
      <c r="AK81" s="4"/>
      <c r="AL81" s="4"/>
      <c r="AM81" s="4"/>
      <c r="AN81" s="4"/>
      <c r="AO81" s="4"/>
      <c r="AP81" s="4"/>
      <c r="AQ81" s="4"/>
      <c r="AR81" s="4"/>
      <c r="AS81" s="4"/>
    </row>
    <row r="82" spans="1:45" s="13" customFormat="1" ht="13.5" customHeight="1" x14ac:dyDescent="0.25">
      <c r="A82" s="4"/>
      <c r="B82" s="89"/>
      <c r="C82" s="225"/>
      <c r="D82" s="226"/>
      <c r="E82" s="99"/>
      <c r="F82" s="34"/>
      <c r="G82" s="232" t="s">
        <v>19</v>
      </c>
      <c r="H82" s="233"/>
      <c r="I82" s="234"/>
      <c r="J82" s="17"/>
      <c r="K82" s="2"/>
      <c r="L82" s="1"/>
      <c r="M82" s="109"/>
      <c r="N82" s="110"/>
      <c r="O82" s="110"/>
      <c r="P82" s="110"/>
      <c r="Q82" s="105"/>
      <c r="R82" s="104"/>
      <c r="S82" s="99"/>
      <c r="T82" s="22"/>
      <c r="V82" s="73"/>
      <c r="W82" s="4"/>
      <c r="X82" s="4"/>
      <c r="Y82" s="4"/>
      <c r="Z82" s="4"/>
      <c r="AA82" s="4"/>
      <c r="AB82" s="4"/>
      <c r="AC82" s="4"/>
      <c r="AD82" s="4"/>
      <c r="AE82" s="4"/>
      <c r="AF82" s="4"/>
      <c r="AG82" s="4"/>
      <c r="AH82" s="4"/>
      <c r="AI82" s="4"/>
      <c r="AJ82" s="4"/>
      <c r="AK82" s="4"/>
      <c r="AL82" s="4"/>
      <c r="AM82" s="4"/>
      <c r="AN82" s="4"/>
      <c r="AO82" s="4"/>
      <c r="AP82" s="4"/>
      <c r="AQ82" s="4"/>
      <c r="AR82" s="4"/>
      <c r="AS82" s="4"/>
    </row>
    <row r="83" spans="1:45" s="13" customFormat="1" ht="7.5" customHeight="1" x14ac:dyDescent="0.25">
      <c r="A83" s="4"/>
      <c r="B83" s="89"/>
      <c r="C83" s="99"/>
      <c r="D83" s="99"/>
      <c r="E83" s="99"/>
      <c r="F83" s="34"/>
      <c r="G83" s="100"/>
      <c r="H83" s="100"/>
      <c r="I83" s="100"/>
      <c r="J83" s="17"/>
      <c r="K83" s="2"/>
      <c r="L83" s="1"/>
      <c r="M83" s="99"/>
      <c r="N83" s="99"/>
      <c r="O83" s="99"/>
      <c r="P83" s="99"/>
      <c r="Q83" s="99"/>
      <c r="R83" s="99"/>
      <c r="S83" s="99"/>
      <c r="T83" s="22"/>
      <c r="V83" s="73"/>
      <c r="W83" s="4"/>
      <c r="X83" s="4"/>
      <c r="Y83" s="4"/>
      <c r="Z83" s="4"/>
      <c r="AA83" s="4"/>
      <c r="AB83" s="4"/>
      <c r="AC83" s="4"/>
      <c r="AD83" s="4"/>
      <c r="AE83" s="4"/>
      <c r="AF83" s="4"/>
      <c r="AG83" s="4"/>
      <c r="AH83" s="4"/>
      <c r="AI83" s="4"/>
      <c r="AJ83" s="4"/>
      <c r="AK83" s="4"/>
      <c r="AL83" s="4"/>
      <c r="AM83" s="4"/>
      <c r="AN83" s="4"/>
      <c r="AO83" s="4"/>
      <c r="AP83" s="4"/>
      <c r="AQ83" s="4"/>
      <c r="AR83" s="4"/>
      <c r="AS83" s="4"/>
    </row>
    <row r="84" spans="1:45" s="13" customFormat="1" x14ac:dyDescent="0.25">
      <c r="A84" s="4"/>
      <c r="B84" s="15"/>
      <c r="C84" s="225"/>
      <c r="D84" s="226"/>
      <c r="E84" s="99"/>
      <c r="F84" s="34"/>
      <c r="G84" s="100"/>
      <c r="H84" s="100"/>
      <c r="I84" s="100"/>
      <c r="J84" s="17"/>
      <c r="K84" s="2"/>
      <c r="L84" s="1"/>
      <c r="M84" s="99"/>
      <c r="N84" s="99"/>
      <c r="O84" s="99"/>
      <c r="P84" s="99"/>
      <c r="Q84" s="99"/>
      <c r="R84" s="99"/>
      <c r="S84" s="99"/>
      <c r="T84" s="22"/>
      <c r="V84" s="73"/>
      <c r="W84" s="4"/>
      <c r="X84" s="4"/>
      <c r="Y84" s="4"/>
      <c r="Z84" s="4"/>
      <c r="AA84" s="4"/>
      <c r="AB84" s="4"/>
      <c r="AC84" s="4"/>
      <c r="AD84" s="4"/>
      <c r="AE84" s="4"/>
      <c r="AF84" s="4"/>
      <c r="AG84" s="4"/>
      <c r="AH84" s="4"/>
      <c r="AI84" s="4"/>
      <c r="AJ84" s="4"/>
      <c r="AK84" s="4"/>
      <c r="AL84" s="4"/>
      <c r="AM84" s="4"/>
      <c r="AN84" s="4"/>
      <c r="AO84" s="4"/>
      <c r="AP84" s="4"/>
      <c r="AQ84" s="4"/>
      <c r="AR84" s="4"/>
      <c r="AS84" s="4"/>
    </row>
    <row r="85" spans="1:45" s="13" customFormat="1" x14ac:dyDescent="0.25">
      <c r="A85" s="4"/>
      <c r="B85" s="16"/>
      <c r="C85" s="18"/>
      <c r="D85" s="18"/>
      <c r="E85" s="18"/>
      <c r="F85" s="18"/>
      <c r="G85" s="18"/>
      <c r="H85" s="19"/>
      <c r="I85" s="20"/>
      <c r="J85" s="21"/>
      <c r="K85" s="4"/>
      <c r="L85" s="16"/>
      <c r="M85" s="18"/>
      <c r="N85" s="18"/>
      <c r="O85" s="18"/>
      <c r="P85" s="18"/>
      <c r="Q85" s="18"/>
      <c r="R85" s="18"/>
      <c r="S85" s="18"/>
      <c r="T85" s="21"/>
      <c r="V85" s="73"/>
      <c r="W85" s="4"/>
      <c r="X85" s="4"/>
      <c r="Y85" s="4"/>
      <c r="Z85" s="4"/>
      <c r="AA85" s="4"/>
      <c r="AB85" s="4"/>
      <c r="AC85" s="4"/>
      <c r="AD85" s="4"/>
      <c r="AE85" s="4"/>
      <c r="AF85" s="4"/>
      <c r="AG85" s="4"/>
      <c r="AH85" s="4"/>
      <c r="AI85" s="4"/>
      <c r="AJ85" s="4"/>
      <c r="AK85" s="4"/>
      <c r="AL85" s="4"/>
      <c r="AM85" s="4"/>
      <c r="AN85" s="4"/>
      <c r="AO85" s="4"/>
      <c r="AP85" s="4"/>
      <c r="AQ85" s="4"/>
      <c r="AR85" s="4"/>
      <c r="AS85" s="4"/>
    </row>
    <row r="86" spans="1:45" s="13" customFormat="1" ht="19.5" customHeight="1" x14ac:dyDescent="0.25">
      <c r="A86" s="4"/>
      <c r="B86" s="101"/>
      <c r="C86" s="4"/>
      <c r="D86" s="4"/>
      <c r="E86" s="4"/>
      <c r="F86" s="4"/>
      <c r="G86" s="4"/>
      <c r="H86" s="25"/>
      <c r="I86" s="26"/>
      <c r="J86" s="4"/>
      <c r="K86" s="4"/>
      <c r="L86" s="4"/>
      <c r="M86" s="4"/>
      <c r="N86" s="4"/>
      <c r="O86" s="4"/>
      <c r="P86" s="4"/>
      <c r="Q86" s="4"/>
      <c r="R86" s="4"/>
      <c r="S86" s="4"/>
      <c r="T86" s="4"/>
      <c r="V86" s="73"/>
      <c r="W86" s="4"/>
      <c r="X86" s="4"/>
      <c r="Y86" s="4"/>
      <c r="Z86" s="4"/>
      <c r="AA86" s="4"/>
      <c r="AB86" s="4"/>
      <c r="AC86" s="4"/>
      <c r="AD86" s="4"/>
      <c r="AE86" s="4"/>
      <c r="AF86" s="4"/>
      <c r="AG86" s="4"/>
      <c r="AH86" s="4"/>
      <c r="AI86" s="4"/>
      <c r="AJ86" s="4"/>
      <c r="AK86" s="4"/>
      <c r="AL86" s="4"/>
      <c r="AM86" s="4"/>
      <c r="AN86" s="4"/>
      <c r="AO86" s="4"/>
      <c r="AP86" s="4"/>
      <c r="AQ86" s="4"/>
      <c r="AR86" s="4"/>
      <c r="AS86" s="4"/>
    </row>
    <row r="88" spans="1:45" x14ac:dyDescent="0.25">
      <c r="G88" s="25"/>
      <c r="H88" s="26"/>
      <c r="I88" s="4"/>
      <c r="J88" s="13"/>
      <c r="K88" s="4"/>
      <c r="U88" s="73"/>
      <c r="V88" s="4"/>
    </row>
    <row r="89" spans="1:45" ht="85.8" hidden="1" x14ac:dyDescent="0.25">
      <c r="C89" s="135"/>
      <c r="D89" s="137"/>
      <c r="E89" s="211" t="s">
        <v>67</v>
      </c>
      <c r="F89" s="211" t="s">
        <v>56</v>
      </c>
      <c r="G89" s="211" t="s">
        <v>65</v>
      </c>
      <c r="H89" s="211" t="s">
        <v>57</v>
      </c>
      <c r="I89" s="211" t="s">
        <v>58</v>
      </c>
      <c r="K89" s="4"/>
      <c r="M89" s="211" t="s">
        <v>66</v>
      </c>
      <c r="N89" s="73"/>
      <c r="V89" s="4"/>
    </row>
    <row r="90" spans="1:45" hidden="1" x14ac:dyDescent="0.25">
      <c r="C90" s="149" t="s">
        <v>35</v>
      </c>
      <c r="D90" s="138" t="s">
        <v>35</v>
      </c>
      <c r="E90" s="152" t="s">
        <v>35</v>
      </c>
      <c r="F90" s="154" t="s">
        <v>35</v>
      </c>
      <c r="G90" s="155" t="s">
        <v>35</v>
      </c>
      <c r="H90" s="154" t="s">
        <v>35</v>
      </c>
      <c r="I90" s="156" t="s">
        <v>35</v>
      </c>
      <c r="K90" s="4"/>
      <c r="N90" s="73"/>
      <c r="V90" s="4"/>
    </row>
    <row r="91" spans="1:45" hidden="1" x14ac:dyDescent="0.25">
      <c r="C91" s="149" t="s">
        <v>24</v>
      </c>
      <c r="D91" s="138" t="s">
        <v>28</v>
      </c>
      <c r="E91" s="152">
        <v>125</v>
      </c>
      <c r="F91" s="154">
        <v>270</v>
      </c>
      <c r="G91" s="155">
        <f t="shared" ref="G91:G101" si="2">F91</f>
        <v>270</v>
      </c>
      <c r="H91" s="201">
        <v>690</v>
      </c>
      <c r="I91" s="199">
        <v>1400</v>
      </c>
      <c r="K91" s="4"/>
      <c r="M91" s="154"/>
      <c r="N91" s="73"/>
      <c r="V91" s="4"/>
    </row>
    <row r="92" spans="1:45" hidden="1" x14ac:dyDescent="0.25">
      <c r="C92" s="149" t="s">
        <v>32</v>
      </c>
      <c r="D92" s="138" t="s">
        <v>29</v>
      </c>
      <c r="E92" s="152">
        <v>85</v>
      </c>
      <c r="F92" s="154">
        <v>100</v>
      </c>
      <c r="G92" s="155">
        <f t="shared" si="2"/>
        <v>100</v>
      </c>
      <c r="H92" s="201">
        <v>230</v>
      </c>
      <c r="I92" s="199">
        <v>430</v>
      </c>
      <c r="K92" s="4"/>
      <c r="M92" s="154"/>
      <c r="N92" s="73"/>
      <c r="V92" s="4"/>
    </row>
    <row r="93" spans="1:45" hidden="1" x14ac:dyDescent="0.25">
      <c r="C93" s="149" t="s">
        <v>33</v>
      </c>
      <c r="D93" s="138" t="s">
        <v>30</v>
      </c>
      <c r="E93" s="152">
        <v>85</v>
      </c>
      <c r="F93" s="154">
        <v>100</v>
      </c>
      <c r="G93" s="155">
        <f t="shared" si="2"/>
        <v>100</v>
      </c>
      <c r="H93" s="201">
        <v>230</v>
      </c>
      <c r="I93" s="199">
        <v>430</v>
      </c>
      <c r="K93" s="4"/>
      <c r="M93" s="154"/>
      <c r="N93" s="73"/>
      <c r="V93" s="4"/>
    </row>
    <row r="94" spans="1:45" hidden="1" x14ac:dyDescent="0.25">
      <c r="C94" s="149" t="s">
        <v>38</v>
      </c>
      <c r="D94" s="138" t="s">
        <v>40</v>
      </c>
      <c r="E94" s="152">
        <v>85</v>
      </c>
      <c r="F94" s="154">
        <v>100</v>
      </c>
      <c r="G94" s="155">
        <f t="shared" si="2"/>
        <v>100</v>
      </c>
      <c r="H94" s="201">
        <v>230</v>
      </c>
      <c r="I94" s="199">
        <v>430</v>
      </c>
      <c r="K94" s="4"/>
      <c r="M94" s="154"/>
      <c r="N94" s="73"/>
      <c r="V94" s="4"/>
    </row>
    <row r="95" spans="1:45" hidden="1" x14ac:dyDescent="0.25">
      <c r="C95" s="149" t="s">
        <v>39</v>
      </c>
      <c r="D95" s="138" t="s">
        <v>41</v>
      </c>
      <c r="E95" s="152">
        <v>85</v>
      </c>
      <c r="F95" s="154">
        <v>100</v>
      </c>
      <c r="G95" s="155">
        <f t="shared" si="2"/>
        <v>100</v>
      </c>
      <c r="H95" s="201">
        <v>230</v>
      </c>
      <c r="I95" s="199">
        <v>430</v>
      </c>
      <c r="K95" s="4"/>
      <c r="M95" s="154"/>
      <c r="V95" s="4"/>
    </row>
    <row r="96" spans="1:45" hidden="1" x14ac:dyDescent="0.25">
      <c r="C96" s="149" t="s">
        <v>49</v>
      </c>
      <c r="D96" s="138" t="s">
        <v>34</v>
      </c>
      <c r="E96" s="152">
        <v>85</v>
      </c>
      <c r="F96" s="154">
        <v>100</v>
      </c>
      <c r="G96" s="155">
        <f t="shared" si="2"/>
        <v>100</v>
      </c>
      <c r="H96" s="201">
        <v>230</v>
      </c>
      <c r="I96" s="199">
        <v>430</v>
      </c>
      <c r="K96" s="4"/>
      <c r="M96" s="154"/>
      <c r="V96" s="4"/>
    </row>
    <row r="97" spans="3:23" hidden="1" x14ac:dyDescent="0.25">
      <c r="C97" s="149" t="s">
        <v>50</v>
      </c>
      <c r="D97" s="138" t="s">
        <v>42</v>
      </c>
      <c r="E97" s="152">
        <v>85</v>
      </c>
      <c r="F97" s="154">
        <v>100</v>
      </c>
      <c r="G97" s="155">
        <f t="shared" si="2"/>
        <v>100</v>
      </c>
      <c r="H97" s="201">
        <v>230</v>
      </c>
      <c r="I97" s="199">
        <v>430</v>
      </c>
      <c r="K97" s="4"/>
      <c r="M97" s="154"/>
      <c r="V97" s="4"/>
    </row>
    <row r="98" spans="3:23" hidden="1" x14ac:dyDescent="0.25">
      <c r="C98" s="149" t="s">
        <v>51</v>
      </c>
      <c r="D98" s="136" t="s">
        <v>43</v>
      </c>
      <c r="E98" s="153">
        <v>35</v>
      </c>
      <c r="F98" s="156">
        <v>50</v>
      </c>
      <c r="G98" s="155">
        <f t="shared" si="2"/>
        <v>50</v>
      </c>
      <c r="H98" s="202">
        <v>120</v>
      </c>
      <c r="I98" s="199">
        <v>210</v>
      </c>
      <c r="K98" s="4"/>
      <c r="M98" s="156"/>
      <c r="V98" s="4"/>
    </row>
    <row r="99" spans="3:23" hidden="1" x14ac:dyDescent="0.25">
      <c r="C99" s="149" t="s">
        <v>52</v>
      </c>
      <c r="D99" s="136" t="s">
        <v>44</v>
      </c>
      <c r="E99" s="153">
        <v>35</v>
      </c>
      <c r="F99" s="156">
        <v>50</v>
      </c>
      <c r="G99" s="155">
        <f t="shared" si="2"/>
        <v>50</v>
      </c>
      <c r="H99" s="202">
        <v>120</v>
      </c>
      <c r="I99" s="199">
        <v>210</v>
      </c>
      <c r="K99" s="4"/>
      <c r="M99" s="156"/>
      <c r="V99" s="4"/>
    </row>
    <row r="100" spans="3:23" hidden="1" x14ac:dyDescent="0.25">
      <c r="C100" s="149" t="s">
        <v>27</v>
      </c>
      <c r="D100" s="136" t="s">
        <v>45</v>
      </c>
      <c r="E100" s="153">
        <v>35</v>
      </c>
      <c r="F100" s="156">
        <v>50</v>
      </c>
      <c r="G100" s="155">
        <f t="shared" si="2"/>
        <v>50</v>
      </c>
      <c r="H100" s="202">
        <v>120</v>
      </c>
      <c r="I100" s="199">
        <v>210</v>
      </c>
      <c r="K100" s="4"/>
      <c r="M100" s="156"/>
      <c r="V100" s="4"/>
    </row>
    <row r="101" spans="3:23" hidden="1" x14ac:dyDescent="0.25">
      <c r="C101" s="149" t="s">
        <v>53</v>
      </c>
      <c r="D101" s="136" t="s">
        <v>46</v>
      </c>
      <c r="E101" s="153">
        <v>35</v>
      </c>
      <c r="F101" s="156">
        <v>50</v>
      </c>
      <c r="G101" s="155">
        <f t="shared" si="2"/>
        <v>50</v>
      </c>
      <c r="H101" s="202">
        <v>120</v>
      </c>
      <c r="I101" s="199">
        <v>210</v>
      </c>
      <c r="K101" s="4"/>
      <c r="M101" s="156"/>
      <c r="V101" s="4"/>
    </row>
    <row r="102" spans="3:23" hidden="1" x14ac:dyDescent="0.25">
      <c r="C102" s="149" t="s">
        <v>64</v>
      </c>
      <c r="D102" s="138" t="s">
        <v>63</v>
      </c>
      <c r="E102" s="152">
        <v>85</v>
      </c>
      <c r="F102" s="154">
        <v>100</v>
      </c>
      <c r="G102" s="198">
        <v>230</v>
      </c>
      <c r="H102" s="198">
        <v>230</v>
      </c>
      <c r="I102" s="203">
        <v>430</v>
      </c>
      <c r="K102" s="4"/>
      <c r="M102" s="156"/>
      <c r="V102" s="4"/>
    </row>
    <row r="103" spans="3:23" hidden="1" x14ac:dyDescent="0.25">
      <c r="C103" s="149" t="s">
        <v>54</v>
      </c>
      <c r="D103" s="136" t="s">
        <v>47</v>
      </c>
      <c r="E103" s="153">
        <v>95</v>
      </c>
      <c r="F103" s="156">
        <v>120</v>
      </c>
      <c r="G103" s="199">
        <v>190</v>
      </c>
      <c r="H103" s="199">
        <v>190</v>
      </c>
      <c r="I103" s="203">
        <v>190</v>
      </c>
      <c r="K103" s="4"/>
      <c r="M103" s="156"/>
      <c r="V103" s="4"/>
    </row>
    <row r="104" spans="3:23" hidden="1" x14ac:dyDescent="0.25">
      <c r="C104" s="149" t="s">
        <v>31</v>
      </c>
      <c r="D104" s="137" t="s">
        <v>36</v>
      </c>
      <c r="E104" s="151">
        <v>85</v>
      </c>
      <c r="F104" s="157">
        <v>110</v>
      </c>
      <c r="G104" s="200">
        <v>240</v>
      </c>
      <c r="H104" s="200">
        <v>240</v>
      </c>
      <c r="I104" s="203">
        <v>240</v>
      </c>
      <c r="K104" s="4"/>
      <c r="M104" s="156"/>
      <c r="V104" s="4"/>
    </row>
    <row r="105" spans="3:23" hidden="1" x14ac:dyDescent="0.25">
      <c r="C105" s="149" t="s">
        <v>55</v>
      </c>
      <c r="D105" s="138" t="s">
        <v>37</v>
      </c>
      <c r="E105" s="152">
        <v>60</v>
      </c>
      <c r="F105" s="157">
        <v>70</v>
      </c>
      <c r="G105" s="199">
        <v>110</v>
      </c>
      <c r="H105" s="199">
        <v>110</v>
      </c>
      <c r="I105" s="203">
        <v>110</v>
      </c>
      <c r="K105" s="4"/>
      <c r="M105" s="156"/>
      <c r="V105" s="4"/>
    </row>
    <row r="106" spans="3:23" hidden="1" x14ac:dyDescent="0.25">
      <c r="C106" s="149" t="s">
        <v>62</v>
      </c>
      <c r="D106" s="138" t="s">
        <v>48</v>
      </c>
      <c r="E106" s="152">
        <v>80</v>
      </c>
      <c r="F106" s="206">
        <v>100</v>
      </c>
      <c r="G106" s="207">
        <v>190</v>
      </c>
      <c r="H106" s="207">
        <v>190</v>
      </c>
      <c r="I106" s="208">
        <v>190</v>
      </c>
      <c r="K106" s="4"/>
      <c r="M106" s="156"/>
      <c r="V106" s="4"/>
    </row>
    <row r="107" spans="3:23" hidden="1" x14ac:dyDescent="0.25">
      <c r="C107" s="149" t="s">
        <v>68</v>
      </c>
      <c r="D107" s="138" t="s">
        <v>69</v>
      </c>
      <c r="E107" s="152">
        <v>80</v>
      </c>
      <c r="F107" s="206">
        <v>100</v>
      </c>
      <c r="G107" s="207">
        <v>190</v>
      </c>
      <c r="H107" s="207">
        <v>190</v>
      </c>
      <c r="I107" s="208">
        <v>190</v>
      </c>
      <c r="K107" s="4"/>
      <c r="M107" s="156"/>
      <c r="V107" s="4"/>
    </row>
    <row r="108" spans="3:23" hidden="1" x14ac:dyDescent="0.25">
      <c r="C108" s="74"/>
      <c r="D108" s="74"/>
      <c r="E108" s="209">
        <v>2</v>
      </c>
      <c r="F108" s="209">
        <v>3</v>
      </c>
      <c r="G108" s="210">
        <v>4</v>
      </c>
      <c r="H108" s="210">
        <v>5</v>
      </c>
      <c r="I108" s="210">
        <v>6</v>
      </c>
      <c r="K108" s="4"/>
      <c r="V108" s="4"/>
    </row>
    <row r="109" spans="3:23" ht="14.4" x14ac:dyDescent="0.25">
      <c r="C109" s="74"/>
      <c r="D109" s="74"/>
      <c r="E109" s="74"/>
      <c r="F109" s="125"/>
      <c r="G109" s="204"/>
      <c r="H109" s="4"/>
      <c r="I109" s="4"/>
      <c r="J109" s="205"/>
      <c r="K109" s="205"/>
      <c r="V109" s="4"/>
    </row>
    <row r="110" spans="3:23" x14ac:dyDescent="0.25">
      <c r="C110" s="74"/>
      <c r="D110" s="74"/>
      <c r="E110" s="158"/>
      <c r="F110" s="158"/>
      <c r="G110" s="158"/>
      <c r="H110" s="158"/>
      <c r="I110" s="158"/>
      <c r="K110" s="4"/>
      <c r="V110" s="4"/>
    </row>
    <row r="111" spans="3:23" ht="14.4" x14ac:dyDescent="0.25">
      <c r="G111" s="26"/>
      <c r="H111" s="4"/>
      <c r="I111" s="4"/>
      <c r="K111" s="4"/>
      <c r="Q111" s="73"/>
      <c r="S111" s="74"/>
      <c r="T111" s="74"/>
      <c r="U111" s="125"/>
      <c r="V111" s="125"/>
      <c r="W111" s="125"/>
    </row>
    <row r="112" spans="3:23" ht="14.4" x14ac:dyDescent="0.25">
      <c r="G112" s="26"/>
      <c r="H112" s="4"/>
      <c r="I112" s="4"/>
      <c r="K112" s="4"/>
      <c r="S112" s="74"/>
      <c r="T112" s="125"/>
      <c r="U112" s="125"/>
      <c r="V112" s="125"/>
    </row>
    <row r="113" spans="7:28" ht="14.4" x14ac:dyDescent="0.25">
      <c r="G113" s="26"/>
      <c r="H113" s="4"/>
      <c r="I113" s="4"/>
      <c r="K113" s="4"/>
      <c r="T113" s="74"/>
      <c r="U113" s="125"/>
      <c r="V113" s="125"/>
      <c r="W113" s="125"/>
    </row>
    <row r="114" spans="7:28" ht="14.4" x14ac:dyDescent="0.25">
      <c r="H114" s="13"/>
      <c r="I114" s="4"/>
      <c r="K114" s="4"/>
      <c r="V114" s="74"/>
      <c r="W114" s="125"/>
      <c r="X114" s="125"/>
      <c r="Y114" s="125"/>
    </row>
    <row r="115" spans="7:28" ht="14.4" x14ac:dyDescent="0.25">
      <c r="H115" s="13"/>
      <c r="I115" s="4"/>
      <c r="K115" s="4"/>
      <c r="V115" s="74"/>
      <c r="W115" s="125"/>
      <c r="X115" s="125"/>
      <c r="Y115" s="125"/>
    </row>
    <row r="116" spans="7:28" ht="14.4" x14ac:dyDescent="0.25">
      <c r="H116" s="13"/>
      <c r="I116" s="4"/>
      <c r="K116" s="4"/>
      <c r="V116" s="74"/>
      <c r="W116" s="125"/>
      <c r="X116" s="125"/>
      <c r="Y116" s="125"/>
    </row>
    <row r="117" spans="7:28" ht="14.4" x14ac:dyDescent="0.25">
      <c r="H117" s="13"/>
      <c r="I117" s="4"/>
      <c r="K117" s="4"/>
      <c r="V117" s="74"/>
      <c r="W117" s="125"/>
      <c r="X117" s="125"/>
      <c r="Y117" s="125"/>
    </row>
    <row r="118" spans="7:28" ht="14.4" x14ac:dyDescent="0.25">
      <c r="H118" s="13"/>
      <c r="I118" s="4"/>
      <c r="K118" s="4"/>
      <c r="S118" s="73"/>
      <c r="U118" s="74"/>
      <c r="V118" s="74"/>
      <c r="W118" s="125"/>
      <c r="X118" s="125"/>
      <c r="Y118" s="125"/>
    </row>
    <row r="119" spans="7:28" ht="14.4" x14ac:dyDescent="0.25">
      <c r="H119" s="13"/>
      <c r="I119" s="4"/>
      <c r="K119" s="4"/>
      <c r="S119" s="73"/>
      <c r="U119" s="74"/>
      <c r="V119" s="74"/>
      <c r="W119" s="125"/>
      <c r="X119" s="125"/>
      <c r="Y119" s="125"/>
    </row>
    <row r="120" spans="7:28" ht="14.4" x14ac:dyDescent="0.25">
      <c r="H120" s="13"/>
      <c r="I120" s="4"/>
      <c r="K120" s="4"/>
      <c r="S120" s="73"/>
      <c r="U120" s="74"/>
      <c r="V120" s="74"/>
      <c r="W120" s="125"/>
      <c r="X120" s="125"/>
      <c r="Y120" s="125"/>
    </row>
    <row r="121" spans="7:28" ht="14.4" x14ac:dyDescent="0.25">
      <c r="H121" s="13"/>
      <c r="I121" s="4"/>
      <c r="K121" s="4"/>
      <c r="S121" s="73"/>
      <c r="U121" s="74"/>
      <c r="V121" s="74"/>
      <c r="W121" s="125"/>
      <c r="X121" s="125"/>
      <c r="Y121" s="125"/>
    </row>
    <row r="122" spans="7:28" ht="14.4" x14ac:dyDescent="0.25">
      <c r="H122" s="13"/>
      <c r="I122" s="4"/>
      <c r="K122" s="4"/>
      <c r="S122" s="73"/>
      <c r="U122" s="74"/>
      <c r="V122" s="74"/>
      <c r="W122" s="125"/>
      <c r="X122" s="125"/>
      <c r="Y122" s="125"/>
    </row>
    <row r="123" spans="7:28" ht="14.4" x14ac:dyDescent="0.25">
      <c r="H123" s="13"/>
      <c r="I123" s="4"/>
      <c r="K123" s="4"/>
      <c r="S123" s="73"/>
      <c r="U123" s="74"/>
      <c r="V123" s="74"/>
      <c r="W123" s="125"/>
      <c r="X123" s="125"/>
      <c r="Y123" s="125"/>
    </row>
    <row r="124" spans="7:28" ht="14.4" x14ac:dyDescent="0.25">
      <c r="X124" s="74"/>
      <c r="Y124" s="74"/>
      <c r="Z124" s="125"/>
      <c r="AA124" s="125"/>
      <c r="AB124" s="125"/>
    </row>
    <row r="125" spans="7:28" x14ac:dyDescent="0.25">
      <c r="X125" s="74"/>
      <c r="Y125" s="120"/>
      <c r="Z125" s="133"/>
      <c r="AA125" s="133"/>
      <c r="AB125" s="133"/>
    </row>
    <row r="126" spans="7:28" x14ac:dyDescent="0.25">
      <c r="X126" s="74"/>
      <c r="Y126" s="120"/>
      <c r="Z126" s="133"/>
      <c r="AA126" s="133"/>
      <c r="AB126" s="133"/>
    </row>
    <row r="127" spans="7:28" x14ac:dyDescent="0.25">
      <c r="X127" s="74"/>
      <c r="Y127" s="120"/>
      <c r="Z127" s="134"/>
      <c r="AA127" s="134"/>
      <c r="AB127" s="134"/>
    </row>
    <row r="128" spans="7:28" x14ac:dyDescent="0.25">
      <c r="X128" s="74"/>
    </row>
    <row r="129" spans="22:26" x14ac:dyDescent="0.25">
      <c r="X129" s="74"/>
      <c r="Z129" s="102"/>
    </row>
    <row r="130" spans="22:26" x14ac:dyDescent="0.25">
      <c r="X130" s="74"/>
      <c r="Z130" s="102"/>
    </row>
    <row r="131" spans="22:26" x14ac:dyDescent="0.25">
      <c r="Z131" s="102"/>
    </row>
    <row r="132" spans="22:26" x14ac:dyDescent="0.25">
      <c r="Z132" s="102"/>
    </row>
    <row r="133" spans="22:26" x14ac:dyDescent="0.25">
      <c r="Z133" s="102"/>
    </row>
    <row r="134" spans="22:26" x14ac:dyDescent="0.25">
      <c r="Z134" s="102"/>
    </row>
    <row r="135" spans="22:26" x14ac:dyDescent="0.25">
      <c r="Z135" s="102"/>
    </row>
    <row r="136" spans="22:26" x14ac:dyDescent="0.25">
      <c r="Z136" s="102"/>
    </row>
    <row r="137" spans="22:26" x14ac:dyDescent="0.25">
      <c r="Z137" s="102"/>
    </row>
    <row r="138" spans="22:26" x14ac:dyDescent="0.25">
      <c r="Z138" s="102"/>
    </row>
    <row r="139" spans="22:26" x14ac:dyDescent="0.25">
      <c r="Z139" s="102"/>
    </row>
    <row r="140" spans="22:26" x14ac:dyDescent="0.25">
      <c r="Z140" s="102"/>
    </row>
    <row r="141" spans="22:26" x14ac:dyDescent="0.25">
      <c r="Z141" s="102"/>
    </row>
    <row r="142" spans="22:26" x14ac:dyDescent="0.25">
      <c r="Z142" s="102"/>
    </row>
    <row r="143" spans="22:26" x14ac:dyDescent="0.25">
      <c r="Z143" s="102"/>
    </row>
    <row r="144" spans="22:26" x14ac:dyDescent="0.25">
      <c r="V144" s="4"/>
      <c r="Z144" s="102"/>
    </row>
    <row r="145" spans="8:27" x14ac:dyDescent="0.25">
      <c r="V145" s="4"/>
      <c r="Z145" s="102"/>
    </row>
    <row r="146" spans="8:27" x14ac:dyDescent="0.25">
      <c r="V146" s="4"/>
      <c r="Z146" s="102"/>
    </row>
    <row r="147" spans="8:27" x14ac:dyDescent="0.25">
      <c r="V147" s="4"/>
      <c r="Z147" s="102"/>
    </row>
    <row r="148" spans="8:27" x14ac:dyDescent="0.25">
      <c r="V148" s="4"/>
      <c r="Z148" s="102"/>
    </row>
    <row r="149" spans="8:27" x14ac:dyDescent="0.25">
      <c r="H149" s="4"/>
      <c r="I149" s="25"/>
      <c r="J149" s="26"/>
      <c r="K149" s="4"/>
      <c r="L149" s="13"/>
      <c r="V149" s="4"/>
      <c r="AA149" s="102"/>
    </row>
    <row r="150" spans="8:27" x14ac:dyDescent="0.25">
      <c r="H150" s="4"/>
      <c r="I150" s="25"/>
      <c r="J150" s="26"/>
      <c r="K150" s="4"/>
      <c r="L150" s="13"/>
      <c r="V150" s="4"/>
    </row>
    <row r="151" spans="8:27" x14ac:dyDescent="0.25">
      <c r="H151" s="4"/>
      <c r="I151" s="25"/>
      <c r="J151" s="26"/>
      <c r="K151" s="4"/>
      <c r="L151" s="13"/>
      <c r="V151" s="4"/>
    </row>
    <row r="152" spans="8:27" x14ac:dyDescent="0.25">
      <c r="H152" s="4"/>
      <c r="I152" s="25"/>
      <c r="J152" s="26"/>
      <c r="K152" s="4"/>
      <c r="L152" s="13"/>
      <c r="V152" s="4"/>
    </row>
    <row r="153" spans="8:27" x14ac:dyDescent="0.25">
      <c r="H153" s="4"/>
      <c r="I153" s="25"/>
      <c r="J153" s="26"/>
      <c r="K153" s="4"/>
      <c r="L153" s="13"/>
      <c r="V153" s="4"/>
    </row>
    <row r="154" spans="8:27" x14ac:dyDescent="0.25">
      <c r="H154" s="4"/>
      <c r="I154" s="25"/>
      <c r="J154" s="26"/>
      <c r="K154" s="4"/>
      <c r="L154" s="13"/>
      <c r="V154" s="4"/>
    </row>
    <row r="155" spans="8:27" x14ac:dyDescent="0.25">
      <c r="H155" s="4"/>
      <c r="I155" s="25"/>
      <c r="J155" s="26"/>
      <c r="K155" s="4"/>
      <c r="L155" s="13"/>
      <c r="V155" s="4"/>
    </row>
    <row r="156" spans="8:27" x14ac:dyDescent="0.25">
      <c r="H156" s="4"/>
      <c r="I156" s="25"/>
      <c r="J156" s="26"/>
      <c r="K156" s="4"/>
      <c r="L156" s="13"/>
      <c r="V156" s="4"/>
    </row>
    <row r="157" spans="8:27" x14ac:dyDescent="0.25">
      <c r="H157" s="4"/>
      <c r="I157" s="25"/>
      <c r="J157" s="26"/>
      <c r="K157" s="4"/>
      <c r="L157" s="13"/>
      <c r="V157" s="4"/>
    </row>
    <row r="158" spans="8:27" x14ac:dyDescent="0.25">
      <c r="H158" s="4"/>
      <c r="I158" s="25"/>
      <c r="J158" s="26"/>
      <c r="K158" s="4"/>
      <c r="L158" s="13"/>
      <c r="V158" s="4"/>
    </row>
    <row r="159" spans="8:27" x14ac:dyDescent="0.25">
      <c r="H159" s="4"/>
      <c r="I159" s="25"/>
      <c r="J159" s="26"/>
      <c r="K159" s="4"/>
      <c r="L159" s="13"/>
      <c r="V159" s="4"/>
    </row>
    <row r="160" spans="8:27" x14ac:dyDescent="0.25">
      <c r="H160" s="4"/>
      <c r="I160" s="25"/>
      <c r="J160" s="26"/>
      <c r="K160" s="4"/>
      <c r="L160" s="13"/>
      <c r="V160" s="4"/>
    </row>
    <row r="161" spans="8:28" x14ac:dyDescent="0.25">
      <c r="H161" s="4"/>
      <c r="I161" s="25"/>
      <c r="J161" s="26"/>
      <c r="K161" s="4"/>
      <c r="L161" s="13"/>
      <c r="V161" s="4"/>
    </row>
    <row r="162" spans="8:28" x14ac:dyDescent="0.25">
      <c r="H162" s="4"/>
      <c r="I162" s="25"/>
      <c r="J162" s="26"/>
      <c r="K162" s="4"/>
      <c r="L162" s="13"/>
      <c r="V162" s="4"/>
    </row>
    <row r="163" spans="8:28" x14ac:dyDescent="0.25">
      <c r="H163" s="4"/>
      <c r="I163" s="25"/>
      <c r="J163" s="26"/>
      <c r="K163" s="4"/>
      <c r="L163" s="13"/>
      <c r="V163" s="4"/>
    </row>
    <row r="164" spans="8:28" x14ac:dyDescent="0.25">
      <c r="H164" s="4"/>
      <c r="I164" s="25"/>
      <c r="J164" s="26"/>
      <c r="K164" s="4"/>
      <c r="L164" s="13"/>
      <c r="V164" s="4"/>
    </row>
    <row r="165" spans="8:28" x14ac:dyDescent="0.25">
      <c r="H165" s="4"/>
      <c r="I165" s="25"/>
      <c r="J165" s="26"/>
      <c r="K165" s="4"/>
      <c r="L165" s="13"/>
      <c r="V165" s="4"/>
    </row>
    <row r="166" spans="8:28" x14ac:dyDescent="0.25">
      <c r="H166" s="4"/>
      <c r="I166" s="25"/>
      <c r="J166" s="26"/>
      <c r="K166" s="4"/>
      <c r="L166" s="13"/>
      <c r="V166" s="4"/>
    </row>
    <row r="167" spans="8:28" x14ac:dyDescent="0.25">
      <c r="V167" s="4"/>
    </row>
    <row r="168" spans="8:28" x14ac:dyDescent="0.25">
      <c r="V168" s="4"/>
    </row>
    <row r="169" spans="8:28" x14ac:dyDescent="0.25">
      <c r="V169" s="4"/>
    </row>
    <row r="170" spans="8:28" x14ac:dyDescent="0.25">
      <c r="V170" s="4"/>
    </row>
    <row r="171" spans="8:28" ht="13.8" x14ac:dyDescent="0.3">
      <c r="V171" s="4"/>
      <c r="AB171" s="49"/>
    </row>
    <row r="172" spans="8:28" x14ac:dyDescent="0.25">
      <c r="V172" s="4"/>
    </row>
    <row r="173" spans="8:28" x14ac:dyDescent="0.25">
      <c r="V173" s="4"/>
      <c r="AB173" s="13"/>
    </row>
    <row r="174" spans="8:28" x14ac:dyDescent="0.25">
      <c r="V174" s="4"/>
      <c r="AB174" s="13"/>
    </row>
    <row r="175" spans="8:28" x14ac:dyDescent="0.25">
      <c r="AB175" s="13"/>
    </row>
    <row r="176" spans="8:28" x14ac:dyDescent="0.25">
      <c r="AB176" s="13"/>
    </row>
    <row r="177" spans="28:28" x14ac:dyDescent="0.25">
      <c r="AB177" s="13"/>
    </row>
    <row r="193" spans="24:25" ht="15.6" x14ac:dyDescent="0.3">
      <c r="X193" s="150"/>
    </row>
    <row r="195" spans="24:25" x14ac:dyDescent="0.25">
      <c r="Y195" s="128"/>
    </row>
    <row r="209" spans="24:24" x14ac:dyDescent="0.25">
      <c r="X209" s="127"/>
    </row>
  </sheetData>
  <sheetProtection algorithmName="SHA-512" hashValue="gbuSXU5dz3MEDgdY0CD0NTUYL7wOe1jPJnauaa+uKJRXZHwrFrgZXtuGwb/UlmgG9MCysSrSpMjHtySIat4Zpg==" saltValue="zFZaUvnVTeVNSaWCcLPKnQ==" spinCount="100000" sheet="1" objects="1" scenarios="1"/>
  <mergeCells count="66">
    <mergeCell ref="C43:G43"/>
    <mergeCell ref="M43:Q43"/>
    <mergeCell ref="H4:I4"/>
    <mergeCell ref="R4:S4"/>
    <mergeCell ref="M9:S9"/>
    <mergeCell ref="M10:S10"/>
    <mergeCell ref="P18:S18"/>
    <mergeCell ref="R43:S43"/>
    <mergeCell ref="H43:I43"/>
    <mergeCell ref="C25:I29"/>
    <mergeCell ref="H30:I30"/>
    <mergeCell ref="H40:I40"/>
    <mergeCell ref="H38:I38"/>
    <mergeCell ref="H36:I36"/>
    <mergeCell ref="H34:I34"/>
    <mergeCell ref="H32:I32"/>
    <mergeCell ref="F22:I22"/>
    <mergeCell ref="P22:S22"/>
    <mergeCell ref="E16:F16"/>
    <mergeCell ref="H16:I16"/>
    <mergeCell ref="O16:P16"/>
    <mergeCell ref="F18:I18"/>
    <mergeCell ref="F20:I20"/>
    <mergeCell ref="P20:S20"/>
    <mergeCell ref="D5:I5"/>
    <mergeCell ref="N5:S5"/>
    <mergeCell ref="R16:S16"/>
    <mergeCell ref="C10:I10"/>
    <mergeCell ref="C9:I9"/>
    <mergeCell ref="M80:R80"/>
    <mergeCell ref="C84:D84"/>
    <mergeCell ref="C80:H80"/>
    <mergeCell ref="C82:D82"/>
    <mergeCell ref="E59:H59"/>
    <mergeCell ref="O59:R59"/>
    <mergeCell ref="C75:E76"/>
    <mergeCell ref="G82:I82"/>
    <mergeCell ref="C73:E74"/>
    <mergeCell ref="C71:E72"/>
    <mergeCell ref="C63:I63"/>
    <mergeCell ref="M62:S76"/>
    <mergeCell ref="C67:I67"/>
    <mergeCell ref="C51:G51"/>
    <mergeCell ref="H51:I51"/>
    <mergeCell ref="M51:Q51"/>
    <mergeCell ref="R51:S51"/>
    <mergeCell ref="C52:G52"/>
    <mergeCell ref="H52:I52"/>
    <mergeCell ref="M52:Q52"/>
    <mergeCell ref="R52:S52"/>
    <mergeCell ref="C53:G53"/>
    <mergeCell ref="C56:G56"/>
    <mergeCell ref="H53:I53"/>
    <mergeCell ref="M53:Q53"/>
    <mergeCell ref="R53:S53"/>
    <mergeCell ref="C54:G54"/>
    <mergeCell ref="H54:I54"/>
    <mergeCell ref="M54:Q54"/>
    <mergeCell ref="R54:S54"/>
    <mergeCell ref="C55:G55"/>
    <mergeCell ref="H55:I55"/>
    <mergeCell ref="M55:Q55"/>
    <mergeCell ref="R55:S55"/>
    <mergeCell ref="H56:I56"/>
    <mergeCell ref="M56:Q56"/>
    <mergeCell ref="R56:S56"/>
  </mergeCells>
  <pageMargins left="0.43307086614173229" right="0.23622047244094491" top="0.55118110236220474" bottom="0.35433070866141736" header="0.23622047244094491" footer="0.31496062992125984"/>
  <pageSetup paperSize="9" scale="84" fitToHeight="3" orientation="portrait" r:id="rId1"/>
  <headerFooter alignWithMargins="0">
    <oddHeader>&amp;L&amp;"Arial,Fett"&amp;15Anlage zur Beschreibung der Maßnahmen&amp;R&amp;8Datum der Bearbeitung   &amp;D&amp;"Arial,Fett"&amp;18
A  &amp;"Arial,Standard"&amp;10Anteilfinanzierung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Alt- und Biotopbäume</vt:lpstr>
      <vt:lpstr>'Alt- und Biotopbäume'!Druckbereich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2024-01-15T09:22:31Z</cp:lastPrinted>
  <dcterms:created xsi:type="dcterms:W3CDTF">2003-06-26T06:41:09Z</dcterms:created>
  <dcterms:modified xsi:type="dcterms:W3CDTF">2026-04-22T07:32:25Z</dcterms:modified>
</cp:coreProperties>
</file>