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13_ncr:1_{1B64CC31-FE82-4173-9553-21BEB05FA54A}" xr6:coauthVersionLast="47" xr6:coauthVersionMax="47" xr10:uidLastSave="{00000000-0000-0000-0000-000000000000}"/>
  <bookViews>
    <workbookView xWindow="1428" yWindow="1836" windowWidth="21612" windowHeight="12564" xr2:uid="{00000000-000D-0000-FFFF-FFFF00000000}"/>
  </bookViews>
  <sheets>
    <sheet name="Rückepferde" sheetId="32" r:id="rId1"/>
  </sheets>
  <definedNames>
    <definedName name="_xlnm.Print_Area" localSheetId="0">Rückepferde!$A$1:$T$62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5" i="32" l="1"/>
  <c r="M45" i="32"/>
  <c r="R44" i="32"/>
  <c r="M44" i="32"/>
  <c r="R43" i="32"/>
  <c r="M43" i="32"/>
  <c r="R42" i="32"/>
  <c r="M42" i="32"/>
  <c r="R41" i="32"/>
  <c r="M41" i="32"/>
  <c r="R40" i="32"/>
  <c r="M40" i="32"/>
  <c r="R21" i="32" l="1"/>
  <c r="R22" i="32" l="1"/>
  <c r="R24" i="32"/>
  <c r="R23" i="32" l="1"/>
  <c r="H26" i="32"/>
  <c r="O15" i="32"/>
  <c r="O17" i="32"/>
  <c r="O21" i="32"/>
  <c r="N5" i="32"/>
  <c r="P8" i="32"/>
  <c r="O28" i="32"/>
  <c r="O24" i="32"/>
  <c r="O23" i="32"/>
  <c r="O22" i="32"/>
  <c r="M49" i="32"/>
  <c r="H31" i="32" l="1"/>
  <c r="R31" i="32" s="1"/>
  <c r="R2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MAHE3600</author>
    <author>Schürmann, Heiko</author>
  </authors>
  <commentList>
    <comment ref="B34" authorId="0" shapeId="0" xr:uid="{00000000-0006-0000-0000-000001000000}">
      <text>
        <r>
          <rPr>
            <b/>
            <sz val="8"/>
            <color indexed="81"/>
            <rFont val="Tahoma"/>
            <family val="2"/>
          </rPr>
          <t>Nr. 6.3 PKW-RL (neu)
Bagatellgrenzen:</t>
        </r>
        <r>
          <rPr>
            <sz val="8"/>
            <color indexed="81"/>
            <rFont val="Tahoma"/>
            <family val="2"/>
          </rPr>
          <t xml:space="preserve">
« Für Antragsteller des Körperschaftswaldes nach Nummer 1.3.3 beträgt die Bagatellgrenze 12.500 EUR. 
Für alle anderen Antragsteller beträgt die Bagatellgrenze 2.500 EUR.
Mehrere Maßnahmen (...) können in einem Antrag zusammengefasst werden. Die Bagatellgrenze bezieht sich dann auf den Gesamtförderbetrag aller Einzelmaßnahmen.»
</t>
        </r>
      </text>
    </comment>
    <comment ref="B38" authorId="1" shapeId="0" xr:uid="{8F796218-1DE8-4E40-9B79-EFEAF8070462}">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L38" authorId="1" shapeId="0" xr:uid="{7B3CEDBA-6970-4B58-8659-26176752FDC7}">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<sst xmlns="http://schemas.openxmlformats.org/spreadsheetml/2006/main" count="53" uniqueCount="31">
  <si>
    <t>bei Rückepferden</t>
  </si>
  <si>
    <t>U-Abt.</t>
  </si>
  <si>
    <r>
      <t>m</t>
    </r>
    <r>
      <rPr>
        <b/>
        <vertAlign val="superscript"/>
        <sz val="8"/>
        <rFont val="Arial Narrow"/>
        <family val="2"/>
      </rPr>
      <t>3</t>
    </r>
    <r>
      <rPr>
        <b/>
        <sz val="8"/>
        <rFont val="Arial Narrow"/>
        <family val="2"/>
      </rPr>
      <t xml:space="preserve"> = fm</t>
    </r>
  </si>
  <si>
    <t xml:space="preserve">  Antragsteller</t>
  </si>
  <si>
    <t xml:space="preserve">  Geplante Maßnahmen: </t>
  </si>
  <si>
    <t xml:space="preserve">  Gemarkung</t>
  </si>
  <si>
    <t xml:space="preserve">  Flur / Flurst.</t>
  </si>
  <si>
    <t xml:space="preserve">  Vorgelieferte Holzmenge</t>
  </si>
  <si>
    <t xml:space="preserve">  Namen der einzelnen Waldbesitzer</t>
  </si>
  <si>
    <t xml:space="preserve">  Folgende Belege sind beigefügt:</t>
  </si>
  <si>
    <r>
      <t xml:space="preserve">  zum </t>
    </r>
    <r>
      <rPr>
        <b/>
        <sz val="8"/>
        <rFont val="Arial"/>
        <family val="2"/>
      </rPr>
      <t>Verwendungsnachweis</t>
    </r>
    <r>
      <rPr>
        <sz val="8"/>
        <rFont val="Arial"/>
        <family val="2"/>
      </rPr>
      <t xml:space="preserve"> vom</t>
    </r>
  </si>
  <si>
    <t xml:space="preserve">  Durchgeführte Maßnahmen: </t>
  </si>
  <si>
    <t xml:space="preserve">  Durchführung wie geplant</t>
  </si>
  <si>
    <t xml:space="preserve">  Netto-Ausgaben</t>
  </si>
  <si>
    <t xml:space="preserve">    (Rückepferde)</t>
  </si>
  <si>
    <t xml:space="preserve">  Durchführungszeitraum von</t>
  </si>
  <si>
    <t xml:space="preserve">  Bagatellgrenze beachten</t>
  </si>
  <si>
    <t xml:space="preserve">  Summe in fm ………………………………</t>
  </si>
  <si>
    <t xml:space="preserve">  I. ANTRAGSDATEN</t>
  </si>
  <si>
    <t xml:space="preserve">  I. VERWENDUNGSNACHWEISDATEN</t>
  </si>
  <si>
    <r>
      <rPr>
        <b/>
        <sz val="8"/>
        <rFont val="Arial"/>
        <family val="2"/>
      </rPr>
      <t>Holzlisten / Übersicht</t>
    </r>
    <r>
      <rPr>
        <sz val="8"/>
        <rFont val="Arial"/>
        <family val="2"/>
      </rPr>
      <t xml:space="preserve">  - mit Name und Anschrift des Wald-
besitzers, Zeitpunkt der Leistung, Gemarkung / Flur / Flurstück, 
Zahl der fm - mit Bestätigung und Unterschrift des FBB</t>
    </r>
  </si>
  <si>
    <t xml:space="preserve">  EUR (ohne USt.)</t>
  </si>
  <si>
    <t xml:space="preserve">bis  </t>
  </si>
  <si>
    <t>Karte  (Maßstab  1 : 25.000)</t>
  </si>
  <si>
    <r>
      <t xml:space="preserve">  (ja = </t>
    </r>
    <r>
      <rPr>
        <b/>
        <sz val="8"/>
        <rFont val="Arial"/>
        <family val="2"/>
      </rPr>
      <t>J</t>
    </r>
    <r>
      <rPr>
        <sz val="8"/>
        <rFont val="Arial"/>
        <family val="2"/>
      </rPr>
      <t xml:space="preserve">, nein = </t>
    </r>
    <r>
      <rPr>
        <b/>
        <sz val="8"/>
        <rFont val="Arial"/>
        <family val="2"/>
      </rPr>
      <t>N</t>
    </r>
    <r>
      <rPr>
        <sz val="8"/>
        <rFont val="Arial"/>
        <family val="2"/>
      </rPr>
      <t>)</t>
    </r>
  </si>
  <si>
    <t xml:space="preserve">  (Pr-Wald oder Kö-Wald)</t>
  </si>
  <si>
    <t>EUR</t>
  </si>
  <si>
    <r>
      <t xml:space="preserve">  Förderung = 10,00 EUR / m</t>
    </r>
    <r>
      <rPr>
        <b/>
        <vertAlign val="superscript"/>
        <sz val="8"/>
        <rFont val="Arial"/>
        <family val="2"/>
      </rPr>
      <t>3</t>
    </r>
  </si>
  <si>
    <r>
      <t xml:space="preserve">  </t>
    </r>
    <r>
      <rPr>
        <b/>
        <sz val="10"/>
        <rFont val="Arial"/>
        <family val="2"/>
      </rPr>
      <t>Nur bei FBG-Anträgen:</t>
    </r>
    <r>
      <rPr>
        <sz val="10"/>
        <rFont val="Arial"/>
        <family val="2"/>
      </rPr>
      <t xml:space="preserve"> 
  beteiligte Waldbesitzer</t>
    </r>
  </si>
  <si>
    <r>
      <t xml:space="preserve">  zum </t>
    </r>
    <r>
      <rPr>
        <b/>
        <sz val="8"/>
        <rFont val="Arial"/>
        <family val="2"/>
      </rPr>
      <t>Antrag</t>
    </r>
    <r>
      <rPr>
        <sz val="8"/>
        <rFont val="Arial"/>
        <family val="2"/>
      </rPr>
      <t xml:space="preserve"> / zur </t>
    </r>
    <r>
      <rPr>
        <b/>
        <sz val="8"/>
        <rFont val="Arial"/>
        <family val="2"/>
      </rPr>
      <t>Anlage z. B. d. Maßn.</t>
    </r>
    <r>
      <rPr>
        <sz val="8"/>
        <rFont val="Arial"/>
        <family val="2"/>
      </rPr>
      <t xml:space="preserve"> vom </t>
    </r>
  </si>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</sst>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0.00\ [$€-1]"/>
    <numFmt numFmtId="165" formatCode="#,##0.00\ [$EUR]"/>
    <numFmt numFmtId="166" formatCode="#,##0.000"/>
  </numFmts>
  <fonts count="30"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7"/>
      <name val="Arial Narrow"/>
      <family val="2"/>
    </font>
    <font>
      <sz val="10"/>
      <name val="Arial Narrow"/>
      <family val="2"/>
    </font>
    <font>
      <sz val="7.5"/>
      <name val="Arial"/>
      <family val="2"/>
    </font>
    <font>
      <sz val="8"/>
      <name val="Arial"/>
      <family val="2"/>
    </font>
    <font>
      <b/>
      <sz val="8"/>
      <color indexed="81"/>
      <name val="Tahoma"/>
      <family val="2"/>
    </font>
    <font>
      <b/>
      <vertAlign val="superscript"/>
      <sz val="8"/>
      <name val="Arial Narrow"/>
      <family val="2"/>
    </font>
    <font>
      <sz val="9"/>
      <name val="Arial Narrow"/>
      <family val="2"/>
    </font>
    <font>
      <b/>
      <vertAlign val="superscript"/>
      <sz val="8"/>
      <name val="Arial"/>
      <family val="2"/>
    </font>
    <font>
      <b/>
      <sz val="14"/>
      <name val="Arial"/>
      <family val="2"/>
    </font>
    <font>
      <sz val="8"/>
      <color rgb="FFFF0000"/>
      <name val="Arial"/>
      <family val="2"/>
    </font>
    <font>
      <b/>
      <sz val="8"/>
      <color rgb="FFFF0000"/>
      <name val="Arial Narrow"/>
      <family val="2"/>
    </font>
    <font>
      <b/>
      <sz val="8"/>
      <color rgb="FFFF0000"/>
      <name val="Arial"/>
      <family val="2"/>
    </font>
    <font>
      <b/>
      <sz val="11"/>
      <name val="Arial"/>
      <family val="2"/>
    </font>
    <font>
      <sz val="11"/>
      <name val="Arial"/>
      <family val="2"/>
    </font>
    <font>
      <sz val="10"/>
      <name val="Arial"/>
      <family val="2"/>
    </font>
    <font>
      <strike/>
      <sz val="8"/>
      <color rgb="FFFF0000"/>
      <name val="Arial"/>
      <family val="2"/>
    </font>
    <font>
      <strike/>
      <sz val="10"/>
      <color rgb="FFFF0000"/>
      <name val="Arial"/>
      <family val="2"/>
    </font>
    <font>
      <b/>
      <strike/>
      <sz val="10"/>
      <color rgb="FFFF0000"/>
      <name val="Arial"/>
      <family val="2"/>
    </font>
    <font>
      <b/>
      <sz val="10"/>
      <name val="Arial"/>
      <family val="2"/>
    </font>
    <font>
      <sz val="9"/>
      <color indexed="81"/>
      <name val="Segoe UI"/>
      <family val="2"/>
    </font>
    <font>
      <b/>
      <sz val="9"/>
      <color indexed="81"/>
      <name val="Segoe U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2"/>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22"/>
      </right>
      <top/>
      <bottom/>
      <diagonal/>
    </border>
    <border>
      <left style="thin">
        <color indexed="22"/>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bottom style="medium">
        <color indexed="64"/>
      </bottom>
      <diagonal/>
    </border>
    <border>
      <left/>
      <right/>
      <top/>
      <bottom style="medium">
        <color indexed="64"/>
      </bottom>
      <diagonal/>
    </border>
    <border>
      <left style="thin">
        <color indexed="22"/>
      </left>
      <right/>
      <top style="thin">
        <color indexed="22"/>
      </top>
      <bottom/>
      <diagonal/>
    </border>
    <border>
      <left/>
      <right style="thin">
        <color indexed="22"/>
      </right>
      <top style="thin">
        <color indexed="2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22"/>
      </left>
      <right/>
      <top style="thin">
        <color indexed="22"/>
      </top>
      <bottom/>
      <diagonal/>
    </border>
    <border>
      <left/>
      <right style="thin">
        <color indexed="22"/>
      </right>
      <top style="thin">
        <color indexed="22"/>
      </top>
      <bottom/>
      <diagonal/>
    </border>
    <border>
      <left style="thin">
        <color auto="1"/>
      </left>
      <right style="thin">
        <color theme="0" tint="-0.14996795556505021"/>
      </right>
      <top style="thin">
        <color auto="1"/>
      </top>
      <bottom style="thin">
        <color auto="1"/>
      </bottom>
      <diagonal/>
    </border>
    <border>
      <left style="thin">
        <color theme="0" tint="-0.14996795556505021"/>
      </left>
      <right style="thin">
        <color auto="1"/>
      </right>
      <top style="thin">
        <color auto="1"/>
      </top>
      <bottom style="thin">
        <color auto="1"/>
      </bottom>
      <diagonal/>
    </border>
    <border>
      <left style="thin">
        <color theme="0" tint="-0.14996795556505021"/>
      </left>
      <right/>
      <top style="thin">
        <color auto="1"/>
      </top>
      <bottom style="thin">
        <color auto="1"/>
      </bottom>
      <diagonal/>
    </border>
  </borders>
  <cellStyleXfs count="2">
    <xf numFmtId="0" fontId="0" fillId="0" borderId="0"/>
    <xf numFmtId="0" fontId="23" fillId="0" borderId="0"/>
  </cellStyleXfs>
  <cellXfs count="239">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164" fontId="6"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center"/>
    </xf>
    <xf numFmtId="0" fontId="0" fillId="0" borderId="0" xfId="0" applyBorder="1" applyProtection="1"/>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4" xfId="0" applyBorder="1" applyProtection="1"/>
    <xf numFmtId="0" fontId="3" fillId="0" borderId="3" xfId="0" applyFont="1" applyBorder="1" applyProtection="1"/>
    <xf numFmtId="0" fontId="3" fillId="0" borderId="5"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xf>
    <xf numFmtId="0" fontId="7" fillId="0" borderId="0" xfId="0" applyFont="1" applyBorder="1" applyAlignment="1" applyProtection="1">
      <alignment vertical="center" wrapText="1"/>
    </xf>
    <xf numFmtId="0" fontId="7" fillId="0" borderId="3" xfId="0" applyFont="1" applyFill="1" applyBorder="1" applyAlignment="1" applyProtection="1">
      <alignment vertical="center"/>
    </xf>
    <xf numFmtId="0" fontId="7" fillId="0" borderId="0" xfId="0" applyFont="1" applyFill="1" applyBorder="1" applyAlignment="1" applyProtection="1">
      <alignment vertical="center"/>
    </xf>
    <xf numFmtId="0" fontId="10" fillId="0" borderId="0" xfId="0" applyFont="1" applyFill="1" applyProtection="1"/>
    <xf numFmtId="2"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2" fontId="8" fillId="0" borderId="0"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3" fillId="0" borderId="0" xfId="0" applyFont="1" applyBorder="1" applyAlignment="1" applyProtection="1">
      <alignment horizontal="left"/>
    </xf>
    <xf numFmtId="0" fontId="3" fillId="0" borderId="0" xfId="0" applyFont="1" applyProtection="1"/>
    <xf numFmtId="0" fontId="7" fillId="0" borderId="0" xfId="0" applyFont="1" applyFill="1" applyBorder="1" applyAlignment="1" applyProtection="1">
      <alignment horizontal="center" vertical="center" wrapText="1"/>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0" fontId="3" fillId="0" borderId="8" xfId="0" applyFont="1" applyBorder="1" applyProtection="1"/>
    <xf numFmtId="0" fontId="3" fillId="0" borderId="9" xfId="0" applyFont="1" applyBorder="1" applyProtection="1"/>
    <xf numFmtId="2" fontId="3" fillId="0" borderId="9" xfId="0" applyNumberFormat="1" applyFont="1" applyBorder="1" applyProtection="1"/>
    <xf numFmtId="164" fontId="3" fillId="0" borderId="9" xfId="0" applyNumberFormat="1" applyFont="1" applyBorder="1" applyProtection="1"/>
    <xf numFmtId="0" fontId="3" fillId="0" borderId="10" xfId="0" applyFont="1" applyBorder="1" applyProtection="1"/>
    <xf numFmtId="0" fontId="4" fillId="0" borderId="2" xfId="0" applyFont="1" applyBorder="1" applyAlignment="1" applyProtection="1">
      <alignment horizontal="left" vertical="top"/>
    </xf>
    <xf numFmtId="0" fontId="3" fillId="0" borderId="0" xfId="0" applyFont="1" applyBorder="1" applyAlignment="1" applyProtection="1">
      <alignment horizontal="left" wrapText="1"/>
    </xf>
    <xf numFmtId="0" fontId="3" fillId="0" borderId="11" xfId="0" applyFont="1" applyBorder="1" applyAlignment="1" applyProtection="1">
      <alignment horizontal="left" wrapText="1"/>
    </xf>
    <xf numFmtId="0" fontId="3" fillId="0" borderId="5" xfId="0" applyFont="1" applyBorder="1" applyAlignment="1" applyProtection="1">
      <alignment horizontal="left" wrapText="1"/>
    </xf>
    <xf numFmtId="0" fontId="3" fillId="0" borderId="12" xfId="0" applyFont="1" applyBorder="1" applyAlignment="1" applyProtection="1">
      <alignment horizontal="left" wrapText="1"/>
    </xf>
    <xf numFmtId="0" fontId="0" fillId="0" borderId="13" xfId="0" applyBorder="1" applyProtection="1"/>
    <xf numFmtId="0" fontId="0" fillId="0" borderId="12" xfId="0" applyBorder="1" applyProtection="1"/>
    <xf numFmtId="0" fontId="3" fillId="0" borderId="12" xfId="0" applyFont="1" applyBorder="1" applyProtection="1"/>
    <xf numFmtId="0" fontId="3" fillId="0" borderId="1" xfId="0" applyFont="1" applyBorder="1" applyAlignment="1" applyProtection="1">
      <alignment horizontal="center" vertical="center"/>
      <protection locked="0" hidden="1"/>
    </xf>
    <xf numFmtId="14" fontId="3" fillId="0" borderId="1" xfId="0" applyNumberFormat="1" applyFont="1" applyBorder="1" applyAlignment="1" applyProtection="1">
      <alignment horizontal="center" vertical="center"/>
      <protection locked="0" hidden="1"/>
    </xf>
    <xf numFmtId="0" fontId="0" fillId="0" borderId="0" xfId="0" applyAlignment="1" applyProtection="1">
      <alignment horizontal="center"/>
    </xf>
    <xf numFmtId="2" fontId="3" fillId="0" borderId="0" xfId="0" applyNumberFormat="1"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2" fontId="3" fillId="0" borderId="0" xfId="0" applyNumberFormat="1" applyFont="1" applyBorder="1" applyAlignment="1" applyProtection="1">
      <alignment horizontal="center"/>
    </xf>
    <xf numFmtId="164" fontId="3" fillId="0" borderId="0" xfId="0" applyNumberFormat="1" applyFont="1" applyBorder="1" applyAlignment="1" applyProtection="1">
      <alignment horizontal="center"/>
    </xf>
    <xf numFmtId="0" fontId="3" fillId="2" borderId="0" xfId="0" applyFont="1" applyFill="1" applyBorder="1" applyAlignment="1" applyProtection="1">
      <alignment horizontal="left"/>
    </xf>
    <xf numFmtId="0" fontId="3" fillId="0" borderId="0" xfId="0" applyFont="1" applyFill="1" applyBorder="1" applyAlignment="1" applyProtection="1">
      <alignment horizontal="left"/>
    </xf>
    <xf numFmtId="0" fontId="4" fillId="0" borderId="0" xfId="0" applyFont="1" applyBorder="1" applyAlignment="1" applyProtection="1">
      <alignment horizontal="left"/>
    </xf>
    <xf numFmtId="0" fontId="3" fillId="0" borderId="4" xfId="0" applyFont="1" applyBorder="1" applyProtection="1"/>
    <xf numFmtId="0" fontId="3" fillId="0" borderId="6" xfId="0" applyFont="1" applyBorder="1" applyProtection="1"/>
    <xf numFmtId="2" fontId="3" fillId="0" borderId="6" xfId="0" applyNumberFormat="1" applyFont="1" applyBorder="1" applyProtection="1"/>
    <xf numFmtId="164" fontId="3" fillId="0" borderId="6" xfId="0" applyNumberFormat="1" applyFont="1" applyBorder="1" applyProtection="1"/>
    <xf numFmtId="0" fontId="3" fillId="0" borderId="7" xfId="0" applyFont="1" applyBorder="1" applyProtection="1"/>
    <xf numFmtId="0" fontId="3" fillId="0" borderId="14" xfId="0" applyFont="1" applyBorder="1" applyProtection="1"/>
    <xf numFmtId="0" fontId="3" fillId="0" borderId="15" xfId="0" applyFont="1" applyBorder="1" applyProtection="1"/>
    <xf numFmtId="2" fontId="3" fillId="0" borderId="15" xfId="0" applyNumberFormat="1" applyFont="1" applyBorder="1" applyProtection="1"/>
    <xf numFmtId="164" fontId="3" fillId="0" borderId="15" xfId="0" applyNumberFormat="1" applyFont="1" applyBorder="1" applyProtection="1"/>
    <xf numFmtId="0" fontId="3" fillId="0" borderId="16" xfId="0" applyFont="1" applyBorder="1" applyProtection="1"/>
    <xf numFmtId="0" fontId="18" fillId="0" borderId="0" xfId="0" applyFont="1" applyBorder="1" applyAlignment="1" applyProtection="1">
      <alignment vertical="center" wrapText="1"/>
    </xf>
    <xf numFmtId="2" fontId="7" fillId="0" borderId="0" xfId="0" applyNumberFormat="1" applyFont="1" applyFill="1" applyBorder="1" applyAlignment="1" applyProtection="1">
      <alignment vertical="center" wrapText="1"/>
    </xf>
    <xf numFmtId="2" fontId="15" fillId="0" borderId="0" xfId="0" applyNumberFormat="1" applyFont="1" applyFill="1" applyBorder="1" applyAlignment="1" applyProtection="1">
      <alignment horizontal="left" vertical="center" wrapText="1"/>
    </xf>
    <xf numFmtId="0" fontId="3" fillId="0" borderId="0" xfId="0" applyFont="1" applyFill="1" applyAlignment="1" applyProtection="1">
      <alignment horizontal="left"/>
    </xf>
    <xf numFmtId="0" fontId="3" fillId="0" borderId="0" xfId="0" applyFont="1" applyFill="1" applyAlignment="1" applyProtection="1"/>
    <xf numFmtId="0" fontId="19" fillId="0" borderId="2"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0" fillId="0" borderId="0" xfId="0" applyFont="1" applyBorder="1" applyAlignment="1" applyProtection="1">
      <alignment vertical="center" wrapText="1"/>
    </xf>
    <xf numFmtId="0" fontId="17" fillId="0" borderId="0" xfId="0" applyFont="1" applyProtection="1"/>
    <xf numFmtId="0" fontId="3" fillId="0" borderId="2" xfId="0" applyFont="1" applyBorder="1" applyAlignment="1" applyProtection="1">
      <alignment horizontal="left"/>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3" fillId="0" borderId="15" xfId="0" applyFont="1" applyBorder="1" applyAlignment="1" applyProtection="1">
      <alignment vertical="center" wrapText="1"/>
    </xf>
    <xf numFmtId="2" fontId="3" fillId="0" borderId="15" xfId="0" applyNumberFormat="1" applyFont="1" applyBorder="1" applyAlignment="1" applyProtection="1">
      <alignment vertical="center" wrapText="1"/>
    </xf>
    <xf numFmtId="164" fontId="6" fillId="0" borderId="15" xfId="0" applyNumberFormat="1" applyFont="1" applyBorder="1" applyAlignment="1" applyProtection="1">
      <alignment vertical="center" wrapText="1"/>
    </xf>
    <xf numFmtId="0" fontId="3" fillId="0" borderId="16" xfId="0" applyFont="1" applyBorder="1" applyAlignment="1" applyProtection="1">
      <alignment vertical="center"/>
    </xf>
    <xf numFmtId="0" fontId="21" fillId="0" borderId="2" xfId="0" applyFont="1" applyBorder="1" applyAlignment="1" applyProtection="1">
      <alignment horizontal="left"/>
    </xf>
    <xf numFmtId="0" fontId="22" fillId="0" borderId="0" xfId="0" applyFont="1" applyProtection="1"/>
    <xf numFmtId="0" fontId="22" fillId="0" borderId="0" xfId="0" applyFont="1" applyBorder="1" applyProtection="1"/>
    <xf numFmtId="2" fontId="22" fillId="0" borderId="0" xfId="0" applyNumberFormat="1" applyFont="1" applyBorder="1" applyProtection="1"/>
    <xf numFmtId="164" fontId="22" fillId="0" borderId="0" xfId="0" applyNumberFormat="1" applyFont="1" applyBorder="1" applyProtection="1"/>
    <xf numFmtId="0" fontId="22" fillId="0" borderId="3" xfId="0" applyFont="1" applyBorder="1" applyProtection="1"/>
    <xf numFmtId="0" fontId="4" fillId="0" borderId="0" xfId="0" applyFont="1" applyBorder="1" applyAlignment="1" applyProtection="1">
      <alignment horizontal="left"/>
    </xf>
    <xf numFmtId="0" fontId="24" fillId="0" borderId="0" xfId="0" applyFont="1" applyBorder="1" applyProtection="1"/>
    <xf numFmtId="0" fontId="24" fillId="0" borderId="21" xfId="0" applyFont="1" applyBorder="1" applyAlignment="1" applyProtection="1"/>
    <xf numFmtId="0" fontId="24" fillId="0" borderId="22" xfId="0" applyFont="1" applyBorder="1" applyAlignment="1" applyProtection="1">
      <alignment horizontal="left" vertical="center"/>
    </xf>
    <xf numFmtId="0" fontId="24" fillId="0" borderId="22" xfId="0" applyFont="1" applyBorder="1" applyAlignment="1" applyProtection="1">
      <alignment horizontal="left"/>
    </xf>
    <xf numFmtId="0" fontId="24" fillId="0" borderId="13" xfId="0" applyFont="1" applyBorder="1" applyProtection="1"/>
    <xf numFmtId="0" fontId="25" fillId="0" borderId="0" xfId="0" applyFont="1" applyProtection="1"/>
    <xf numFmtId="0" fontId="25" fillId="0" borderId="0" xfId="0" applyFont="1"/>
    <xf numFmtId="0" fontId="26" fillId="0" borderId="0" xfId="0" applyFont="1"/>
    <xf numFmtId="0" fontId="23" fillId="0" borderId="0" xfId="0" applyFont="1"/>
    <xf numFmtId="0" fontId="23" fillId="0" borderId="0" xfId="0" applyFont="1" applyProtection="1"/>
    <xf numFmtId="0" fontId="24" fillId="0" borderId="0" xfId="0" applyFont="1" applyProtection="1"/>
    <xf numFmtId="0" fontId="24" fillId="0" borderId="0" xfId="0" applyFont="1" applyBorder="1" applyAlignment="1" applyProtection="1"/>
    <xf numFmtId="0" fontId="24" fillId="0" borderId="0" xfId="0" applyFont="1" applyBorder="1" applyAlignment="1" applyProtection="1">
      <alignment horizontal="left" vertical="center"/>
    </xf>
    <xf numFmtId="0" fontId="24" fillId="0" borderId="0" xfId="0" applyFont="1" applyBorder="1" applyAlignment="1" applyProtection="1">
      <alignment horizontal="left"/>
    </xf>
    <xf numFmtId="0" fontId="24" fillId="0" borderId="33" xfId="0" applyFont="1" applyBorder="1" applyAlignment="1" applyProtection="1"/>
    <xf numFmtId="0" fontId="24" fillId="0" borderId="34" xfId="0" applyFont="1" applyBorder="1" applyAlignment="1" applyProtection="1">
      <alignment horizontal="left" vertical="center"/>
    </xf>
    <xf numFmtId="0" fontId="24" fillId="0" borderId="34" xfId="0" applyFont="1" applyBorder="1" applyAlignment="1" applyProtection="1">
      <alignment horizontal="left"/>
    </xf>
    <xf numFmtId="0" fontId="24" fillId="0" borderId="35" xfId="0" applyFont="1" applyBorder="1" applyProtection="1"/>
    <xf numFmtId="0" fontId="27" fillId="0" borderId="0" xfId="0" applyFont="1" applyBorder="1" applyAlignment="1" applyProtection="1">
      <alignment horizontal="left"/>
    </xf>
    <xf numFmtId="0" fontId="24" fillId="0" borderId="3" xfId="0" applyFont="1" applyBorder="1" applyProtection="1"/>
    <xf numFmtId="0" fontId="3" fillId="0" borderId="2" xfId="0" applyFont="1" applyBorder="1" applyAlignment="1" applyProtection="1"/>
    <xf numFmtId="0" fontId="24" fillId="0" borderId="2" xfId="0" applyFont="1" applyBorder="1" applyAlignment="1" applyProtection="1"/>
    <xf numFmtId="0" fontId="24" fillId="0" borderId="4" xfId="0" applyFont="1" applyBorder="1" applyAlignment="1" applyProtection="1"/>
    <xf numFmtId="0" fontId="24" fillId="0" borderId="38" xfId="0" applyFont="1" applyBorder="1" applyAlignment="1" applyProtection="1">
      <alignment horizontal="left" vertical="center"/>
    </xf>
    <xf numFmtId="0" fontId="24" fillId="0" borderId="38" xfId="0" applyFont="1" applyBorder="1" applyAlignment="1" applyProtection="1">
      <alignment horizontal="left"/>
    </xf>
    <xf numFmtId="0" fontId="24" fillId="0" borderId="39" xfId="0" applyFont="1" applyBorder="1" applyProtection="1"/>
    <xf numFmtId="0" fontId="24" fillId="0" borderId="40" xfId="0" applyFont="1" applyBorder="1" applyAlignment="1" applyProtection="1"/>
    <xf numFmtId="14" fontId="3" fillId="0" borderId="23" xfId="0" applyNumberFormat="1" applyFont="1" applyBorder="1" applyAlignment="1" applyProtection="1">
      <alignment vertical="center"/>
      <protection locked="0" hidden="1"/>
    </xf>
    <xf numFmtId="14" fontId="3" fillId="0" borderId="24" xfId="0" applyNumberFormat="1" applyFont="1" applyBorder="1" applyAlignment="1" applyProtection="1">
      <alignment vertical="center"/>
      <protection locked="0" hidden="1"/>
    </xf>
    <xf numFmtId="0" fontId="23" fillId="0" borderId="2" xfId="0" applyFont="1" applyBorder="1" applyAlignment="1" applyProtection="1">
      <alignment horizontal="left" wrapText="1"/>
    </xf>
    <xf numFmtId="0" fontId="23" fillId="0" borderId="0" xfId="0" applyFont="1" applyBorder="1" applyAlignment="1" applyProtection="1">
      <alignment horizontal="left" wrapText="1"/>
    </xf>
    <xf numFmtId="49" fontId="7" fillId="0" borderId="17" xfId="0" applyNumberFormat="1" applyFont="1" applyFill="1" applyBorder="1" applyAlignment="1" applyProtection="1">
      <alignment horizontal="center" vertical="center" wrapText="1"/>
      <protection locked="0" hidden="1"/>
    </xf>
    <xf numFmtId="2" fontId="8" fillId="2" borderId="17" xfId="0" applyNumberFormat="1"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165" fontId="7" fillId="2" borderId="41" xfId="0" applyNumberFormat="1" applyFont="1" applyFill="1" applyBorder="1" applyAlignment="1" applyProtection="1">
      <alignment horizontal="center" vertical="center" wrapText="1"/>
    </xf>
    <xf numFmtId="165" fontId="7" fillId="2" borderId="20"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166" fontId="7" fillId="0" borderId="17" xfId="0" applyNumberFormat="1"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left" vertical="center" wrapText="1"/>
    </xf>
    <xf numFmtId="0" fontId="3" fillId="2" borderId="17"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166" fontId="3" fillId="0" borderId="0" xfId="0" applyNumberFormat="1" applyFont="1" applyBorder="1" applyAlignment="1" applyProtection="1">
      <alignment horizontal="center" vertical="center" wrapText="1"/>
    </xf>
    <xf numFmtId="4" fontId="3" fillId="2" borderId="18" xfId="0" applyNumberFormat="1" applyFont="1" applyFill="1" applyBorder="1" applyAlignment="1" applyProtection="1">
      <alignment horizontal="center" vertical="center"/>
      <protection locked="0"/>
    </xf>
    <xf numFmtId="4" fontId="3" fillId="2" borderId="20" xfId="0" applyNumberFormat="1" applyFont="1" applyFill="1" applyBorder="1" applyAlignment="1" applyProtection="1">
      <alignment horizontal="center" vertical="center"/>
      <protection locked="0"/>
    </xf>
    <xf numFmtId="0" fontId="20" fillId="3" borderId="2" xfId="0" applyFont="1" applyFill="1" applyBorder="1" applyAlignment="1" applyProtection="1">
      <alignment horizontal="left" vertical="center" wrapText="1"/>
    </xf>
    <xf numFmtId="0" fontId="20" fillId="3" borderId="0" xfId="0" applyFont="1" applyFill="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0" xfId="0" applyFont="1" applyBorder="1" applyAlignment="1" applyProtection="1">
      <alignment horizontal="left" vertical="center"/>
    </xf>
    <xf numFmtId="0" fontId="12" fillId="2" borderId="0" xfId="0" applyFont="1" applyFill="1" applyAlignment="1" applyProtection="1">
      <alignment horizontal="center"/>
      <protection locked="0"/>
    </xf>
    <xf numFmtId="14" fontId="3" fillId="0" borderId="18" xfId="0" applyNumberFormat="1" applyFont="1" applyBorder="1" applyAlignment="1" applyProtection="1">
      <alignment horizontal="center" vertical="center"/>
      <protection locked="0" hidden="1"/>
    </xf>
    <xf numFmtId="14" fontId="3" fillId="0" borderId="19" xfId="0" applyNumberFormat="1" applyFont="1" applyBorder="1" applyAlignment="1" applyProtection="1">
      <alignment horizontal="center" vertical="center"/>
      <protection locked="0" hidden="1"/>
    </xf>
    <xf numFmtId="14" fontId="3" fillId="0" borderId="20" xfId="0" applyNumberFormat="1" applyFont="1" applyBorder="1" applyAlignment="1" applyProtection="1">
      <alignment horizontal="center" vertical="center"/>
      <protection locked="0" hidden="1"/>
    </xf>
    <xf numFmtId="49" fontId="7" fillId="0" borderId="18" xfId="0" applyNumberFormat="1" applyFont="1" applyBorder="1" applyAlignment="1" applyProtection="1">
      <alignment horizontal="center"/>
      <protection locked="0" hidden="1"/>
    </xf>
    <xf numFmtId="49" fontId="7" fillId="0" borderId="19" xfId="0" applyNumberFormat="1" applyFont="1" applyBorder="1" applyAlignment="1" applyProtection="1">
      <alignment horizontal="center"/>
      <protection locked="0" hidden="1"/>
    </xf>
    <xf numFmtId="49" fontId="7" fillId="0" borderId="20" xfId="0" applyNumberFormat="1" applyFont="1" applyBorder="1" applyAlignment="1" applyProtection="1">
      <alignment horizontal="center"/>
      <protection locked="0" hidden="1"/>
    </xf>
    <xf numFmtId="0" fontId="7" fillId="2" borderId="18" xfId="0" applyNumberFormat="1" applyFont="1" applyFill="1" applyBorder="1" applyAlignment="1" applyProtection="1">
      <alignment horizontal="center"/>
    </xf>
    <xf numFmtId="0" fontId="7" fillId="2" borderId="19" xfId="0" applyNumberFormat="1" applyFont="1" applyFill="1" applyBorder="1" applyAlignment="1" applyProtection="1">
      <alignment horizontal="center"/>
    </xf>
    <xf numFmtId="0" fontId="7" fillId="2" borderId="20" xfId="0" applyNumberFormat="1" applyFont="1" applyFill="1" applyBorder="1" applyAlignment="1" applyProtection="1">
      <alignment horizontal="center"/>
    </xf>
    <xf numFmtId="0" fontId="3" fillId="0" borderId="21" xfId="0" applyFont="1" applyBorder="1" applyAlignment="1" applyProtection="1">
      <alignment horizontal="left" wrapText="1"/>
    </xf>
    <xf numFmtId="0" fontId="3" fillId="0" borderId="22" xfId="0" applyFont="1" applyBorder="1" applyAlignment="1" applyProtection="1">
      <alignment horizontal="left" wrapText="1"/>
    </xf>
    <xf numFmtId="0" fontId="3" fillId="2" borderId="18" xfId="0" applyNumberFormat="1" applyFont="1" applyFill="1" applyBorder="1" applyAlignment="1" applyProtection="1">
      <alignment horizontal="center" wrapText="1"/>
    </xf>
    <xf numFmtId="0" fontId="3" fillId="2" borderId="19" xfId="0" applyNumberFormat="1" applyFont="1" applyFill="1" applyBorder="1" applyAlignment="1" applyProtection="1">
      <alignment horizontal="center" wrapText="1"/>
    </xf>
    <xf numFmtId="0" fontId="3" fillId="2" borderId="20" xfId="0" applyNumberFormat="1" applyFont="1" applyFill="1" applyBorder="1" applyAlignment="1" applyProtection="1">
      <alignment horizontal="center" wrapText="1"/>
    </xf>
    <xf numFmtId="0" fontId="3" fillId="0" borderId="11" xfId="0" applyFont="1" applyBorder="1" applyAlignment="1" applyProtection="1">
      <alignment horizontal="left" vertical="center"/>
    </xf>
    <xf numFmtId="49" fontId="3" fillId="0" borderId="18" xfId="0" applyNumberFormat="1" applyFont="1" applyBorder="1" applyAlignment="1" applyProtection="1">
      <alignment horizontal="center"/>
      <protection locked="0" hidden="1"/>
    </xf>
    <xf numFmtId="49" fontId="3" fillId="0" borderId="19" xfId="0" applyNumberFormat="1" applyFont="1" applyBorder="1" applyAlignment="1" applyProtection="1">
      <alignment horizontal="center"/>
      <protection locked="0" hidden="1"/>
    </xf>
    <xf numFmtId="49" fontId="3" fillId="0" borderId="20" xfId="0" applyNumberFormat="1" applyFont="1" applyBorder="1" applyAlignment="1" applyProtection="1">
      <alignment horizontal="center"/>
      <protection locked="0" hidden="1"/>
    </xf>
    <xf numFmtId="49" fontId="3" fillId="0" borderId="18" xfId="0" applyNumberFormat="1" applyFont="1" applyBorder="1" applyAlignment="1" applyProtection="1">
      <alignment horizontal="center" wrapText="1"/>
      <protection locked="0" hidden="1"/>
    </xf>
    <xf numFmtId="0" fontId="0" fillId="0" borderId="19" xfId="0" applyBorder="1" applyAlignment="1">
      <alignment horizontal="center"/>
    </xf>
    <xf numFmtId="0" fontId="0" fillId="0" borderId="20" xfId="0" applyBorder="1" applyAlignment="1">
      <alignment horizontal="center"/>
    </xf>
    <xf numFmtId="166" fontId="3" fillId="2" borderId="17" xfId="0" applyNumberFormat="1" applyFont="1" applyFill="1" applyBorder="1" applyAlignment="1" applyProtection="1">
      <alignment horizontal="center" vertical="center"/>
      <protection locked="0"/>
    </xf>
    <xf numFmtId="166" fontId="8" fillId="2" borderId="17" xfId="0" applyNumberFormat="1" applyFont="1" applyFill="1" applyBorder="1" applyAlignment="1" applyProtection="1">
      <alignment horizontal="center" vertical="center"/>
    </xf>
    <xf numFmtId="166" fontId="0" fillId="0" borderId="17" xfId="0" applyNumberFormat="1" applyBorder="1" applyAlignment="1">
      <alignment horizontal="center"/>
    </xf>
    <xf numFmtId="0" fontId="3" fillId="0" borderId="36" xfId="0" applyFont="1" applyBorder="1" applyAlignment="1" applyProtection="1">
      <alignment horizontal="left" vertical="center"/>
      <protection locked="0"/>
    </xf>
    <xf numFmtId="0" fontId="0" fillId="0" borderId="37" xfId="0" applyBorder="1" applyAlignment="1" applyProtection="1">
      <alignment horizontal="left"/>
      <protection locked="0"/>
    </xf>
    <xf numFmtId="165" fontId="3" fillId="2" borderId="41" xfId="0" applyNumberFormat="1" applyFont="1" applyFill="1" applyBorder="1" applyAlignment="1" applyProtection="1">
      <alignment horizontal="center" vertical="center"/>
    </xf>
    <xf numFmtId="165" fontId="3" fillId="2" borderId="42" xfId="0" applyNumberFormat="1" applyFont="1" applyFill="1" applyBorder="1" applyAlignment="1" applyProtection="1">
      <alignment horizontal="center" vertical="center"/>
    </xf>
    <xf numFmtId="4" fontId="7" fillId="0" borderId="18" xfId="0" applyNumberFormat="1" applyFont="1" applyFill="1" applyBorder="1" applyAlignment="1" applyProtection="1">
      <alignment horizontal="center" vertical="center" wrapText="1"/>
      <protection locked="0" hidden="1"/>
    </xf>
    <xf numFmtId="4" fontId="7" fillId="0" borderId="20" xfId="0" applyNumberFormat="1" applyFont="1" applyFill="1" applyBorder="1" applyAlignment="1" applyProtection="1">
      <alignment horizontal="center" vertical="center" wrapText="1"/>
      <protection locked="0" hidden="1"/>
    </xf>
    <xf numFmtId="0" fontId="4" fillId="0" borderId="36" xfId="0" applyFont="1" applyBorder="1" applyAlignment="1" applyProtection="1">
      <alignment horizontal="left" vertical="center"/>
      <protection locked="0"/>
    </xf>
    <xf numFmtId="0" fontId="27" fillId="0" borderId="37" xfId="0" applyFont="1" applyBorder="1" applyAlignment="1" applyProtection="1">
      <alignment horizontal="left"/>
      <protection locked="0"/>
    </xf>
    <xf numFmtId="165" fontId="4" fillId="4" borderId="0" xfId="0" applyNumberFormat="1" applyFont="1" applyFill="1" applyBorder="1" applyAlignment="1" applyProtection="1">
      <alignment horizontal="center" vertical="center"/>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4" fillId="0" borderId="0" xfId="0" applyFont="1" applyBorder="1" applyAlignment="1" applyProtection="1">
      <alignment horizontal="left"/>
    </xf>
    <xf numFmtId="49" fontId="12" fillId="0" borderId="18" xfId="0" applyNumberFormat="1" applyFont="1" applyFill="1" applyBorder="1" applyAlignment="1" applyProtection="1">
      <alignment horizontal="left" vertical="top" wrapText="1"/>
      <protection locked="0"/>
    </xf>
    <xf numFmtId="0" fontId="0" fillId="0" borderId="19" xfId="0" applyBorder="1" applyAlignment="1">
      <alignment horizontal="left" vertical="top" wrapText="1"/>
    </xf>
    <xf numFmtId="0" fontId="0" fillId="0" borderId="20" xfId="0" applyBorder="1" applyAlignment="1">
      <alignment horizontal="left" vertical="top" wrapText="1"/>
    </xf>
    <xf numFmtId="0" fontId="4" fillId="0" borderId="18" xfId="0" applyFont="1" applyBorder="1" applyAlignment="1" applyProtection="1">
      <alignment horizontal="left" vertical="top" wrapText="1"/>
    </xf>
    <xf numFmtId="0" fontId="4" fillId="0" borderId="19" xfId="0" applyFont="1" applyBorder="1" applyAlignment="1" applyProtection="1">
      <alignment horizontal="left" vertical="top" wrapText="1"/>
    </xf>
    <xf numFmtId="0" fontId="4" fillId="0" borderId="20" xfId="0" applyFont="1" applyBorder="1" applyAlignment="1" applyProtection="1">
      <alignment horizontal="left" vertical="top" wrapText="1"/>
    </xf>
    <xf numFmtId="49" fontId="12" fillId="0" borderId="19" xfId="0" applyNumberFormat="1" applyFont="1" applyFill="1" applyBorder="1" applyAlignment="1" applyProtection="1">
      <alignment horizontal="left" vertical="top" wrapText="1"/>
      <protection locked="0"/>
    </xf>
    <xf numFmtId="49" fontId="12" fillId="0" borderId="20" xfId="0" applyNumberFormat="1" applyFont="1" applyFill="1" applyBorder="1" applyAlignment="1" applyProtection="1">
      <alignment horizontal="left" vertical="top" wrapText="1"/>
      <protection locked="0"/>
    </xf>
    <xf numFmtId="0" fontId="0" fillId="0" borderId="0" xfId="0" applyBorder="1" applyAlignment="1" applyProtection="1">
      <alignment horizontal="right"/>
    </xf>
    <xf numFmtId="0" fontId="4" fillId="0" borderId="38" xfId="0" applyFont="1" applyBorder="1" applyAlignment="1" applyProtection="1">
      <alignment horizontal="left" vertical="center"/>
      <protection locked="0"/>
    </xf>
    <xf numFmtId="0" fontId="27" fillId="0" borderId="38"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27" fillId="0" borderId="44" xfId="0" applyFont="1" applyBorder="1" applyAlignment="1" applyProtection="1">
      <alignment horizontal="left"/>
      <protection locked="0"/>
    </xf>
    <xf numFmtId="0" fontId="0" fillId="0" borderId="44" xfId="0" applyBorder="1" applyAlignment="1" applyProtection="1">
      <alignment horizontal="left"/>
      <protection locked="0"/>
    </xf>
    <xf numFmtId="0" fontId="27" fillId="0" borderId="45" xfId="0" applyFont="1" applyBorder="1" applyAlignment="1" applyProtection="1">
      <alignment horizontal="left"/>
      <protection locked="0"/>
    </xf>
    <xf numFmtId="0" fontId="0" fillId="0" borderId="45" xfId="0" applyBorder="1" applyAlignment="1" applyProtection="1">
      <alignment horizontal="left"/>
      <protection locked="0"/>
    </xf>
    <xf numFmtId="0" fontId="4" fillId="0" borderId="43" xfId="0" applyFont="1" applyBorder="1" applyAlignment="1" applyProtection="1">
      <alignment horizontal="left"/>
      <protection locked="0"/>
    </xf>
    <xf numFmtId="0" fontId="3" fillId="0" borderId="43" xfId="0" applyFont="1" applyBorder="1" applyAlignment="1" applyProtection="1">
      <alignment horizontal="left"/>
      <protection locked="0"/>
    </xf>
    <xf numFmtId="0" fontId="4" fillId="0" borderId="17" xfId="0" applyFont="1" applyBorder="1" applyAlignment="1" applyProtection="1">
      <alignment horizontal="left" vertical="center"/>
      <protection locked="0"/>
    </xf>
    <xf numFmtId="0" fontId="27" fillId="0" borderId="17"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3" fillId="0" borderId="17" xfId="0" applyFont="1" applyBorder="1" applyAlignment="1" applyProtection="1">
      <alignment horizontal="left" vertical="center"/>
      <protection locked="0"/>
    </xf>
    <xf numFmtId="0" fontId="0" fillId="0" borderId="17" xfId="0" applyBorder="1" applyAlignment="1" applyProtection="1">
      <alignment horizontal="left"/>
      <protection locked="0"/>
    </xf>
    <xf numFmtId="0" fontId="3" fillId="0" borderId="17" xfId="0" applyFont="1" applyBorder="1" applyAlignment="1" applyProtection="1">
      <alignment horizontal="left"/>
      <protection locked="0"/>
    </xf>
    <xf numFmtId="0" fontId="0" fillId="0" borderId="0" xfId="0" applyBorder="1" applyAlignment="1" applyProtection="1">
      <alignment horizontal="left" vertical="top"/>
    </xf>
    <xf numFmtId="0" fontId="0" fillId="0" borderId="0" xfId="0" applyAlignment="1" applyProtection="1">
      <alignment horizontal="left" vertical="top"/>
    </xf>
    <xf numFmtId="0" fontId="3" fillId="0" borderId="2" xfId="0" applyFont="1" applyBorder="1" applyAlignment="1" applyProtection="1">
      <alignment horizontal="left" vertical="top"/>
    </xf>
    <xf numFmtId="0" fontId="0" fillId="0" borderId="3" xfId="0" applyBorder="1" applyAlignment="1" applyProtection="1">
      <alignment horizontal="left" vertical="top"/>
    </xf>
    <xf numFmtId="0" fontId="3" fillId="0" borderId="12" xfId="0" applyFont="1" applyBorder="1" applyAlignment="1" applyProtection="1">
      <alignment horizontal="left" vertical="top"/>
    </xf>
    <xf numFmtId="0" fontId="3" fillId="0" borderId="0" xfId="0" applyFont="1" applyAlignment="1" applyProtection="1">
      <alignment horizontal="left" vertical="top"/>
    </xf>
    <xf numFmtId="0" fontId="10" fillId="0" borderId="0" xfId="0" applyFont="1" applyFill="1" applyAlignment="1" applyProtection="1">
      <alignment horizontal="left" vertical="top"/>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5">
    <pageSetUpPr fitToPage="1"/>
  </sheetPr>
  <dimension ref="A1:AU78"/>
  <sheetViews>
    <sheetView showGridLines="0" tabSelected="1" view="pageBreakPreview" zoomScale="110" zoomScaleNormal="100" zoomScaleSheetLayoutView="110" workbookViewId="0">
      <selection activeCell="F18" sqref="F18"/>
    </sheetView>
  </sheetViews>
  <sheetFormatPr baseColWidth="10" defaultColWidth="11.44140625" defaultRowHeight="13.2" x14ac:dyDescent="0.25"/>
  <cols>
    <col min="1" max="1" width="1" style="4" customWidth="1"/>
    <col min="2" max="2" width="2.44140625" style="4" customWidth="1"/>
    <col min="3" max="3" width="10.44140625" style="4" customWidth="1"/>
    <col min="4" max="4" width="5.6640625" style="4" customWidth="1"/>
    <col min="5" max="6" width="6" style="4" customWidth="1"/>
    <col min="7" max="7" width="3.44140625" style="4" customWidth="1"/>
    <col min="8" max="8" width="5.109375" style="47" customWidth="1"/>
    <col min="9" max="9" width="9" style="48" customWidth="1"/>
    <col min="10" max="10" width="1.109375" style="4" customWidth="1"/>
    <col min="11" max="11" width="1.109375" style="15" customWidth="1"/>
    <col min="12" max="12" width="3" style="4" customWidth="1"/>
    <col min="13" max="13" width="10.44140625" style="4" customWidth="1"/>
    <col min="14" max="14" width="6.33203125" style="4" customWidth="1"/>
    <col min="15" max="15" width="7.33203125" style="4" customWidth="1"/>
    <col min="16" max="16" width="5.88671875" style="4" customWidth="1"/>
    <col min="17" max="17" width="3.109375" style="4" customWidth="1"/>
    <col min="18" max="18" width="5.88671875" style="4" customWidth="1"/>
    <col min="19" max="19" width="8.44140625" style="4" customWidth="1"/>
    <col min="20" max="20" width="1.33203125" style="4" customWidth="1"/>
    <col min="21" max="16384" width="11.44140625" style="4"/>
  </cols>
  <sheetData>
    <row r="1" spans="2:20" ht="24.6" x14ac:dyDescent="0.4">
      <c r="B1" s="96" t="s">
        <v>14</v>
      </c>
      <c r="D1" s="46"/>
      <c r="E1" s="46"/>
      <c r="N1" s="49"/>
      <c r="O1" s="15"/>
      <c r="P1" s="15"/>
      <c r="Q1" s="15"/>
      <c r="R1" s="15"/>
      <c r="S1" s="216" t="s">
        <v>30</v>
      </c>
    </row>
    <row r="3" spans="2:20" ht="7.8" customHeight="1" x14ac:dyDescent="0.25">
      <c r="B3" s="50"/>
      <c r="C3" s="51"/>
      <c r="D3" s="51"/>
      <c r="E3" s="51"/>
      <c r="F3" s="51"/>
      <c r="G3" s="51"/>
      <c r="H3" s="52"/>
      <c r="I3" s="53"/>
      <c r="J3" s="54"/>
      <c r="L3" s="50"/>
      <c r="M3" s="51"/>
      <c r="N3" s="51"/>
      <c r="O3" s="51"/>
      <c r="P3" s="51"/>
      <c r="Q3" s="51"/>
      <c r="R3" s="52"/>
      <c r="S3" s="53"/>
      <c r="T3" s="54"/>
    </row>
    <row r="4" spans="2:20" ht="13.5" customHeight="1" x14ac:dyDescent="0.25">
      <c r="B4" s="7" t="s">
        <v>29</v>
      </c>
      <c r="C4" s="6"/>
      <c r="D4" s="6"/>
      <c r="E4" s="6"/>
      <c r="F4" s="6"/>
      <c r="G4" s="6"/>
      <c r="H4" s="138"/>
      <c r="I4" s="139"/>
      <c r="J4" s="29"/>
      <c r="L4" s="7" t="s">
        <v>10</v>
      </c>
      <c r="M4" s="6"/>
      <c r="Q4" s="6"/>
      <c r="R4" s="138"/>
      <c r="S4" s="139"/>
      <c r="T4" s="29"/>
    </row>
    <row r="5" spans="2:20" ht="13.5" customHeight="1" x14ac:dyDescent="0.25">
      <c r="B5" s="1" t="s">
        <v>3</v>
      </c>
      <c r="C5" s="2"/>
      <c r="D5" s="168"/>
      <c r="E5" s="169"/>
      <c r="F5" s="169"/>
      <c r="G5" s="169"/>
      <c r="H5" s="169"/>
      <c r="I5" s="170"/>
      <c r="J5" s="29"/>
      <c r="L5" s="1" t="s">
        <v>3</v>
      </c>
      <c r="M5" s="2"/>
      <c r="N5" s="171" t="str">
        <f>IF(ISBLANK(D5)," ",D5)</f>
        <v xml:space="preserve"> </v>
      </c>
      <c r="O5" s="172"/>
      <c r="P5" s="172"/>
      <c r="Q5" s="172"/>
      <c r="R5" s="172"/>
      <c r="S5" s="173"/>
      <c r="T5" s="29"/>
    </row>
    <row r="6" spans="2:20" ht="5.4" customHeight="1" x14ac:dyDescent="0.25">
      <c r="B6" s="19"/>
      <c r="C6" s="24"/>
      <c r="D6" s="24"/>
      <c r="E6" s="24"/>
      <c r="F6" s="24"/>
      <c r="G6" s="24"/>
      <c r="H6" s="25"/>
      <c r="I6" s="26"/>
      <c r="J6" s="27"/>
      <c r="K6" s="18"/>
      <c r="L6" s="19"/>
      <c r="M6" s="24"/>
      <c r="N6" s="24"/>
      <c r="O6" s="24"/>
      <c r="P6" s="24"/>
      <c r="Q6" s="24"/>
      <c r="R6" s="25"/>
      <c r="S6" s="26"/>
      <c r="T6" s="27"/>
    </row>
    <row r="7" spans="2:20" ht="7.8" customHeight="1" x14ac:dyDescent="0.25">
      <c r="B7" s="55"/>
      <c r="C7" s="51"/>
      <c r="D7" s="56"/>
      <c r="E7" s="56"/>
      <c r="F7" s="56"/>
      <c r="G7" s="56"/>
      <c r="H7" s="57"/>
      <c r="I7" s="58"/>
      <c r="J7" s="59"/>
      <c r="K7" s="2"/>
      <c r="L7" s="55"/>
      <c r="M7" s="51"/>
      <c r="N7" s="56"/>
      <c r="O7" s="56"/>
      <c r="P7" s="56"/>
      <c r="Q7" s="56"/>
      <c r="R7" s="57"/>
      <c r="S7" s="58"/>
      <c r="T7" s="59"/>
    </row>
    <row r="8" spans="2:20" ht="12.75" customHeight="1" x14ac:dyDescent="0.25">
      <c r="B8" s="60" t="s">
        <v>4</v>
      </c>
      <c r="D8" s="61"/>
      <c r="E8" s="62"/>
      <c r="F8" s="183"/>
      <c r="G8" s="184"/>
      <c r="H8" s="184"/>
      <c r="I8" s="185"/>
      <c r="J8" s="63"/>
      <c r="K8" s="64"/>
      <c r="L8" s="60" t="s">
        <v>11</v>
      </c>
      <c r="M8" s="15"/>
      <c r="N8" s="61"/>
      <c r="O8" s="62"/>
      <c r="P8" s="176" t="str">
        <f>IF(F8="","",F8)</f>
        <v/>
      </c>
      <c r="Q8" s="177"/>
      <c r="R8" s="177"/>
      <c r="S8" s="178"/>
      <c r="T8" s="63"/>
    </row>
    <row r="9" spans="2:20" ht="7.8" customHeight="1" thickBot="1" x14ac:dyDescent="0.3">
      <c r="B9" s="174"/>
      <c r="C9" s="175"/>
      <c r="D9" s="175"/>
      <c r="E9" s="175"/>
      <c r="F9" s="175"/>
      <c r="G9" s="175"/>
      <c r="H9" s="175"/>
      <c r="I9" s="175"/>
      <c r="J9" s="65"/>
      <c r="L9" s="174"/>
      <c r="M9" s="175"/>
      <c r="N9" s="175"/>
      <c r="O9" s="175"/>
      <c r="P9" s="175"/>
      <c r="Q9" s="175"/>
      <c r="R9" s="175"/>
      <c r="S9" s="175"/>
      <c r="T9" s="65"/>
    </row>
    <row r="10" spans="2:20" ht="6.75" customHeight="1" x14ac:dyDescent="0.25">
      <c r="B10" s="83"/>
      <c r="C10" s="84"/>
      <c r="D10" s="84"/>
      <c r="E10" s="84"/>
      <c r="F10" s="84"/>
      <c r="G10" s="84"/>
      <c r="H10" s="85"/>
      <c r="I10" s="86"/>
      <c r="J10" s="87"/>
      <c r="K10" s="4"/>
      <c r="L10" s="83"/>
      <c r="M10" s="84"/>
      <c r="N10" s="84"/>
      <c r="O10" s="84"/>
      <c r="P10" s="84"/>
      <c r="Q10" s="84"/>
      <c r="R10" s="85"/>
      <c r="S10" s="86"/>
      <c r="T10" s="20"/>
    </row>
    <row r="11" spans="2:20" s="105" customFormat="1" ht="13.8" x14ac:dyDescent="0.25">
      <c r="B11" s="104" t="s">
        <v>18</v>
      </c>
      <c r="C11" s="106"/>
      <c r="D11" s="106"/>
      <c r="E11" s="106"/>
      <c r="F11" s="106"/>
      <c r="G11" s="106"/>
      <c r="H11" s="107"/>
      <c r="I11" s="108"/>
      <c r="J11" s="109"/>
      <c r="L11" s="104" t="s">
        <v>19</v>
      </c>
      <c r="M11" s="106"/>
      <c r="N11" s="106"/>
      <c r="O11" s="106"/>
      <c r="P11" s="106"/>
      <c r="Q11" s="106"/>
      <c r="R11" s="107"/>
      <c r="S11" s="108"/>
      <c r="T11" s="109"/>
    </row>
    <row r="12" spans="2:20" s="105" customFormat="1" ht="7.8" customHeight="1" x14ac:dyDescent="0.25">
      <c r="B12" s="104"/>
      <c r="C12" s="106"/>
      <c r="D12" s="106"/>
      <c r="E12" s="106"/>
      <c r="F12" s="106"/>
      <c r="G12" s="106"/>
      <c r="H12" s="107"/>
      <c r="I12" s="108"/>
      <c r="J12" s="109"/>
      <c r="L12" s="104"/>
      <c r="M12" s="106"/>
      <c r="N12" s="106"/>
      <c r="O12" s="106"/>
      <c r="P12" s="106"/>
      <c r="Q12" s="106"/>
      <c r="R12" s="107"/>
      <c r="S12" s="108"/>
      <c r="T12" s="109"/>
    </row>
    <row r="13" spans="2:20" x14ac:dyDescent="0.25">
      <c r="B13" s="97" t="s">
        <v>15</v>
      </c>
      <c r="C13" s="2"/>
      <c r="D13" s="2"/>
      <c r="E13" s="23"/>
      <c r="F13" s="165"/>
      <c r="G13" s="167"/>
      <c r="H13" s="22" t="s">
        <v>22</v>
      </c>
      <c r="I13" s="69"/>
      <c r="J13" s="21"/>
      <c r="K13" s="4"/>
      <c r="L13" s="1" t="s">
        <v>12</v>
      </c>
      <c r="M13" s="2"/>
      <c r="N13" s="2"/>
      <c r="O13" s="2"/>
      <c r="P13" s="68"/>
      <c r="Q13" s="2" t="s">
        <v>24</v>
      </c>
      <c r="R13" s="3"/>
      <c r="S13" s="5"/>
      <c r="T13" s="20"/>
    </row>
    <row r="14" spans="2:20" x14ac:dyDescent="0.25">
      <c r="B14" s="1"/>
      <c r="C14" s="2"/>
      <c r="D14" s="2"/>
      <c r="E14" s="2"/>
      <c r="F14" s="2"/>
      <c r="G14" s="2"/>
      <c r="H14" s="3"/>
      <c r="I14" s="5"/>
      <c r="J14" s="20"/>
      <c r="K14" s="4"/>
      <c r="L14" s="1"/>
      <c r="M14" s="2"/>
      <c r="N14" s="2"/>
      <c r="O14" s="2"/>
      <c r="P14" s="2"/>
      <c r="Q14" s="2"/>
      <c r="R14" s="3"/>
      <c r="S14" s="5"/>
      <c r="T14" s="20"/>
    </row>
    <row r="15" spans="2:20" x14ac:dyDescent="0.25">
      <c r="B15" s="162" t="s">
        <v>5</v>
      </c>
      <c r="C15" s="163"/>
      <c r="D15" s="2"/>
      <c r="E15" s="165"/>
      <c r="F15" s="166"/>
      <c r="G15" s="166"/>
      <c r="H15" s="166"/>
      <c r="I15" s="167"/>
      <c r="J15" s="20"/>
      <c r="K15" s="4"/>
      <c r="L15" s="7" t="s">
        <v>5</v>
      </c>
      <c r="M15" s="15"/>
      <c r="O15" s="164" t="str">
        <f>IF(ISBLANK(E15)," ",IF($P$13="J",E15,""))</f>
        <v xml:space="preserve"> </v>
      </c>
      <c r="P15" s="164"/>
      <c r="Q15" s="164"/>
      <c r="R15" s="164"/>
      <c r="S15" s="164"/>
      <c r="T15" s="11"/>
    </row>
    <row r="16" spans="2:20" ht="4.95" customHeight="1" x14ac:dyDescent="0.25">
      <c r="B16" s="18"/>
      <c r="C16" s="15"/>
      <c r="D16" s="15"/>
      <c r="E16" s="16"/>
      <c r="F16" s="14"/>
      <c r="G16" s="14"/>
      <c r="H16" s="73"/>
      <c r="I16" s="74"/>
      <c r="J16" s="20"/>
      <c r="K16" s="4"/>
      <c r="L16" s="7"/>
      <c r="M16" s="6"/>
      <c r="O16" s="70"/>
      <c r="P16" s="16"/>
      <c r="Q16" s="16"/>
      <c r="R16" s="71"/>
      <c r="S16" s="72"/>
      <c r="T16" s="11"/>
    </row>
    <row r="17" spans="1:28" x14ac:dyDescent="0.25">
      <c r="B17" s="162" t="s">
        <v>6</v>
      </c>
      <c r="C17" s="163"/>
      <c r="D17" s="179"/>
      <c r="E17" s="180"/>
      <c r="F17" s="181"/>
      <c r="G17" s="181"/>
      <c r="H17" s="181"/>
      <c r="I17" s="182"/>
      <c r="J17" s="11"/>
      <c r="K17" s="6"/>
      <c r="L17" s="7" t="s">
        <v>6</v>
      </c>
      <c r="M17" s="15"/>
      <c r="O17" s="164" t="str">
        <f>IF(ISBLANK(E17)," ",IF($P$13="J",E17,""))</f>
        <v xml:space="preserve"> </v>
      </c>
      <c r="P17" s="164"/>
      <c r="Q17" s="164"/>
      <c r="R17" s="164"/>
      <c r="S17" s="164"/>
      <c r="T17" s="11"/>
    </row>
    <row r="18" spans="1:28" ht="4.95" customHeight="1" x14ac:dyDescent="0.25">
      <c r="B18" s="18"/>
      <c r="C18" s="15"/>
      <c r="D18" s="15"/>
      <c r="E18" s="15"/>
      <c r="G18" s="6"/>
      <c r="H18" s="12"/>
      <c r="I18" s="13"/>
      <c r="J18" s="11"/>
      <c r="K18" s="6"/>
      <c r="L18" s="7"/>
      <c r="M18" s="15"/>
    </row>
    <row r="19" spans="1:28" s="34" customFormat="1" ht="5.4" customHeight="1" x14ac:dyDescent="0.3">
      <c r="A19" s="4"/>
      <c r="B19" s="18"/>
      <c r="C19" s="43"/>
      <c r="D19" s="43"/>
      <c r="E19" s="43"/>
      <c r="F19" s="43"/>
      <c r="G19" s="43"/>
      <c r="H19" s="43"/>
      <c r="I19" s="43"/>
      <c r="J19" s="29"/>
      <c r="K19" s="66"/>
      <c r="L19" s="18"/>
      <c r="M19" s="14"/>
      <c r="N19" s="14"/>
      <c r="O19" s="14"/>
      <c r="P19" s="14"/>
      <c r="Q19" s="14"/>
      <c r="R19" s="14"/>
      <c r="S19" s="14"/>
      <c r="T19" s="29"/>
      <c r="U19" s="4"/>
      <c r="V19" s="4"/>
      <c r="W19" s="4"/>
      <c r="X19" s="4"/>
      <c r="Y19" s="4"/>
      <c r="Z19" s="4"/>
      <c r="AA19" s="4"/>
      <c r="AB19" s="4"/>
    </row>
    <row r="20" spans="1:28" ht="13.8" x14ac:dyDescent="0.3">
      <c r="B20" s="18"/>
      <c r="C20" s="30"/>
      <c r="D20" s="31"/>
      <c r="E20" s="144" t="s">
        <v>1</v>
      </c>
      <c r="F20" s="144"/>
      <c r="G20" s="31"/>
      <c r="H20" s="143" t="s">
        <v>2</v>
      </c>
      <c r="I20" s="143"/>
      <c r="J20" s="29"/>
      <c r="K20" s="66"/>
      <c r="L20" s="18"/>
      <c r="M20" s="30"/>
      <c r="N20" s="31"/>
      <c r="O20" s="144" t="s">
        <v>1</v>
      </c>
      <c r="P20" s="144"/>
      <c r="Q20" s="31"/>
      <c r="R20" s="143" t="s">
        <v>2</v>
      </c>
      <c r="S20" s="143"/>
      <c r="T20" s="29"/>
      <c r="W20" s="34"/>
      <c r="X20" s="34"/>
      <c r="Y20" s="34"/>
      <c r="Z20" s="34"/>
      <c r="AA20" s="34"/>
      <c r="AB20" s="34"/>
    </row>
    <row r="21" spans="1:28" s="34" customFormat="1" ht="15" customHeight="1" x14ac:dyDescent="0.3">
      <c r="B21" s="152" t="s">
        <v>7</v>
      </c>
      <c r="C21" s="153"/>
      <c r="D21" s="153"/>
      <c r="E21" s="142"/>
      <c r="F21" s="142"/>
      <c r="G21" s="45"/>
      <c r="H21" s="149"/>
      <c r="I21" s="149"/>
      <c r="J21" s="32"/>
      <c r="K21" s="15"/>
      <c r="L21" s="152" t="s">
        <v>7</v>
      </c>
      <c r="M21" s="153"/>
      <c r="N21" s="153"/>
      <c r="O21" s="151" t="str">
        <f>IF(ISBLANK(E21)," ",IF($P$13="J",E21,""))</f>
        <v xml:space="preserve"> </v>
      </c>
      <c r="P21" s="151"/>
      <c r="Q21" s="12"/>
      <c r="R21" s="186" t="str">
        <f>IF(ISBLANK(H21)," ",IF($P$13="J",H21,IF($P$13="T",H21,"")))</f>
        <v xml:space="preserve"> </v>
      </c>
      <c r="S21" s="186"/>
      <c r="T21" s="32"/>
      <c r="U21" s="4"/>
      <c r="V21" s="4"/>
      <c r="W21" s="4"/>
    </row>
    <row r="22" spans="1:28" s="34" customFormat="1" ht="15" customHeight="1" x14ac:dyDescent="0.3">
      <c r="B22" s="152" t="s">
        <v>7</v>
      </c>
      <c r="C22" s="153"/>
      <c r="D22" s="153"/>
      <c r="E22" s="142"/>
      <c r="F22" s="142"/>
      <c r="G22" s="35"/>
      <c r="H22" s="149"/>
      <c r="I22" s="149"/>
      <c r="J22" s="32"/>
      <c r="K22" s="33"/>
      <c r="L22" s="152" t="s">
        <v>7</v>
      </c>
      <c r="M22" s="153"/>
      <c r="N22" s="153"/>
      <c r="O22" s="151" t="str">
        <f>IF(ISBLANK(E22)," ",IF($P$13="J",E22,""))</f>
        <v xml:space="preserve"> </v>
      </c>
      <c r="P22" s="151"/>
      <c r="Q22" s="35"/>
      <c r="R22" s="186" t="str">
        <f>IF(ISBLANK(H22)," ",IF($P$13="J",H22,IF($P$13="T",H22,"")))</f>
        <v xml:space="preserve"> </v>
      </c>
      <c r="S22" s="186"/>
      <c r="T22" s="32"/>
      <c r="U22" s="4"/>
    </row>
    <row r="23" spans="1:28" s="34" customFormat="1" ht="15" customHeight="1" x14ac:dyDescent="0.3">
      <c r="B23" s="152" t="s">
        <v>7</v>
      </c>
      <c r="C23" s="153"/>
      <c r="D23" s="153"/>
      <c r="E23" s="142"/>
      <c r="F23" s="142"/>
      <c r="G23" s="35"/>
      <c r="H23" s="149"/>
      <c r="I23" s="149"/>
      <c r="J23" s="32"/>
      <c r="K23" s="33"/>
      <c r="L23" s="152" t="s">
        <v>7</v>
      </c>
      <c r="M23" s="153"/>
      <c r="N23" s="153"/>
      <c r="O23" s="151" t="str">
        <f>IF(ISBLANK(E23)," ",IF($P$13="J",E23,""))</f>
        <v xml:space="preserve"> </v>
      </c>
      <c r="P23" s="151"/>
      <c r="Q23" s="35"/>
      <c r="R23" s="186" t="str">
        <f>IF(ISBLANK(H23)," ",IF($P$13="J",H23,IF($P$13="T",H23,"")))</f>
        <v xml:space="preserve"> </v>
      </c>
      <c r="S23" s="186"/>
      <c r="T23" s="32"/>
      <c r="U23" s="4"/>
    </row>
    <row r="24" spans="1:28" s="34" customFormat="1" ht="14.25" customHeight="1" x14ac:dyDescent="0.3">
      <c r="B24" s="152" t="s">
        <v>7</v>
      </c>
      <c r="C24" s="153"/>
      <c r="D24" s="153"/>
      <c r="E24" s="142"/>
      <c r="F24" s="142"/>
      <c r="G24" s="35"/>
      <c r="H24" s="149"/>
      <c r="I24" s="149"/>
      <c r="J24" s="32"/>
      <c r="K24" s="33"/>
      <c r="L24" s="152" t="s">
        <v>7</v>
      </c>
      <c r="M24" s="153"/>
      <c r="N24" s="153"/>
      <c r="O24" s="151" t="str">
        <f>IF(ISBLANK(E24)," ",IF($P$13="J",E24,""))</f>
        <v xml:space="preserve"> </v>
      </c>
      <c r="P24" s="151"/>
      <c r="Q24" s="35"/>
      <c r="R24" s="186" t="str">
        <f>IF(ISBLANK(H24)," ",IF($P$13="J",H24,IF($P$13="T",H24,"")))</f>
        <v xml:space="preserve"> </v>
      </c>
      <c r="S24" s="186"/>
      <c r="T24" s="32"/>
      <c r="U24" s="15"/>
      <c r="X24" s="4"/>
      <c r="Y24" s="4"/>
      <c r="Z24" s="4"/>
      <c r="AA24" s="4"/>
      <c r="AB24" s="4"/>
    </row>
    <row r="25" spans="1:28" s="34" customFormat="1" ht="7.5" customHeight="1" x14ac:dyDescent="0.3">
      <c r="A25" s="4"/>
      <c r="B25" s="17"/>
      <c r="C25" s="6"/>
      <c r="D25" s="8"/>
      <c r="E25" s="8"/>
      <c r="F25" s="8"/>
      <c r="G25" s="8"/>
      <c r="H25" s="157"/>
      <c r="I25" s="157"/>
      <c r="J25" s="11"/>
      <c r="K25" s="6"/>
      <c r="L25" s="17"/>
      <c r="M25" s="6"/>
      <c r="N25" s="8"/>
      <c r="O25" s="9"/>
      <c r="P25" s="9"/>
      <c r="Q25" s="9"/>
      <c r="R25" s="157"/>
      <c r="S25" s="157"/>
      <c r="T25" s="11"/>
    </row>
    <row r="26" spans="1:28" s="34" customFormat="1" ht="14.25" customHeight="1" x14ac:dyDescent="0.3">
      <c r="B26" s="147" t="s">
        <v>17</v>
      </c>
      <c r="C26" s="148"/>
      <c r="D26" s="148"/>
      <c r="E26" s="148"/>
      <c r="F26" s="148"/>
      <c r="G26" s="148"/>
      <c r="H26" s="187" t="str">
        <f>IF(ISBLANK(H21),"",SUM(H21:H25))</f>
        <v/>
      </c>
      <c r="I26" s="188"/>
      <c r="J26" s="32"/>
      <c r="K26" s="33"/>
      <c r="L26" s="147" t="s">
        <v>17</v>
      </c>
      <c r="M26" s="148"/>
      <c r="N26" s="148"/>
      <c r="O26" s="148"/>
      <c r="P26" s="148"/>
      <c r="Q26" s="148"/>
      <c r="R26" s="187">
        <f>IF(R21="","",SUM(R21:R25))</f>
        <v>0</v>
      </c>
      <c r="S26" s="188"/>
      <c r="T26" s="32"/>
      <c r="U26" s="4"/>
      <c r="W26" s="4"/>
      <c r="X26" s="4"/>
      <c r="Y26" s="4"/>
      <c r="Z26" s="4"/>
      <c r="AA26" s="4"/>
      <c r="AB26" s="4"/>
    </row>
    <row r="27" spans="1:28" s="34" customFormat="1" ht="6" customHeight="1" x14ac:dyDescent="0.3">
      <c r="B27" s="39"/>
      <c r="C27" s="40"/>
      <c r="E27" s="37"/>
      <c r="F27" s="38"/>
      <c r="H27" s="37"/>
      <c r="I27" s="36"/>
      <c r="J27" s="32"/>
      <c r="K27" s="6"/>
      <c r="L27" s="39"/>
      <c r="M27" s="40"/>
      <c r="O27" s="37"/>
      <c r="P27" s="38"/>
      <c r="Q27" s="37"/>
      <c r="R27" s="37"/>
      <c r="S27" s="36"/>
      <c r="T27" s="32"/>
      <c r="X27" s="4"/>
      <c r="Y27" s="4"/>
      <c r="Z27" s="4"/>
      <c r="AA27" s="4"/>
      <c r="AB27" s="4"/>
    </row>
    <row r="28" spans="1:28" s="34" customFormat="1" ht="14.25" customHeight="1" x14ac:dyDescent="0.3">
      <c r="B28" s="154" t="s">
        <v>13</v>
      </c>
      <c r="C28" s="155"/>
      <c r="D28" s="156"/>
      <c r="E28" s="193">
        <v>100</v>
      </c>
      <c r="F28" s="194"/>
      <c r="G28" s="91" t="s">
        <v>21</v>
      </c>
      <c r="H28" s="90"/>
      <c r="I28" s="90"/>
      <c r="J28" s="32"/>
      <c r="K28" s="33"/>
      <c r="L28" s="154" t="s">
        <v>13</v>
      </c>
      <c r="M28" s="155"/>
      <c r="N28" s="156"/>
      <c r="O28" s="158" t="str">
        <f>IF(ISBLANK(E28)," ",IF($P$13="J",E28,IF($P$13="T",E28," ")))</f>
        <v xml:space="preserve"> </v>
      </c>
      <c r="P28" s="159"/>
      <c r="Q28" s="92" t="s">
        <v>21</v>
      </c>
      <c r="R28" s="89"/>
      <c r="S28" s="89"/>
      <c r="T28" s="32"/>
      <c r="U28" s="4"/>
      <c r="W28" s="4"/>
      <c r="X28" s="4"/>
      <c r="Y28" s="4"/>
      <c r="Z28" s="4"/>
      <c r="AA28" s="4"/>
      <c r="AB28" s="4"/>
    </row>
    <row r="29" spans="1:28" ht="9" customHeight="1" thickBot="1" x14ac:dyDescent="0.35">
      <c r="B29" s="41"/>
      <c r="C29" s="42"/>
      <c r="D29" s="42"/>
      <c r="E29" s="8"/>
      <c r="F29" s="8"/>
      <c r="G29" s="8"/>
      <c r="H29" s="9"/>
      <c r="I29" s="10"/>
      <c r="J29" s="11"/>
      <c r="K29" s="6"/>
      <c r="L29" s="41"/>
      <c r="M29" s="42"/>
      <c r="N29" s="42"/>
      <c r="O29" s="8"/>
      <c r="P29" s="8"/>
      <c r="Q29" s="8"/>
      <c r="R29" s="9"/>
      <c r="S29" s="10"/>
      <c r="T29" s="11"/>
      <c r="U29" s="34"/>
      <c r="W29" s="44"/>
      <c r="X29" s="44"/>
      <c r="Y29" s="44"/>
      <c r="Z29" s="44"/>
      <c r="AA29" s="44"/>
      <c r="AB29" s="44"/>
    </row>
    <row r="30" spans="1:28" ht="6.75" customHeight="1" x14ac:dyDescent="0.3">
      <c r="B30" s="98"/>
      <c r="C30" s="99"/>
      <c r="D30" s="99"/>
      <c r="E30" s="100"/>
      <c r="F30" s="100"/>
      <c r="G30" s="100"/>
      <c r="H30" s="101"/>
      <c r="I30" s="102"/>
      <c r="J30" s="103"/>
      <c r="K30" s="6"/>
      <c r="L30" s="98"/>
      <c r="M30" s="99"/>
      <c r="N30" s="99"/>
      <c r="O30" s="100"/>
      <c r="P30" s="100"/>
      <c r="Q30" s="100"/>
      <c r="R30" s="101"/>
      <c r="S30" s="102"/>
      <c r="T30" s="11"/>
      <c r="U30" s="34"/>
      <c r="W30" s="44"/>
      <c r="X30" s="44"/>
      <c r="Y30" s="44"/>
      <c r="Z30" s="44"/>
      <c r="AA30" s="44"/>
      <c r="AB30" s="44"/>
    </row>
    <row r="31" spans="1:28" ht="13.8" customHeight="1" x14ac:dyDescent="0.3">
      <c r="A31" s="34"/>
      <c r="B31" s="147" t="s">
        <v>27</v>
      </c>
      <c r="C31" s="148"/>
      <c r="D31" s="148"/>
      <c r="E31" s="148"/>
      <c r="F31" s="148"/>
      <c r="G31" s="150"/>
      <c r="H31" s="145" t="str">
        <f>IF($H$26="","",$H$26*10)</f>
        <v/>
      </c>
      <c r="I31" s="146"/>
      <c r="J31" s="32"/>
      <c r="K31" s="33"/>
      <c r="L31" s="147" t="s">
        <v>27</v>
      </c>
      <c r="M31" s="148"/>
      <c r="N31" s="148"/>
      <c r="O31" s="148"/>
      <c r="P31" s="148"/>
      <c r="Q31" s="150"/>
      <c r="R31" s="191" t="str">
        <f>IF(ISBLANK(H31)," ",IF($P$13="J",H31,""))</f>
        <v/>
      </c>
      <c r="S31" s="192"/>
      <c r="T31" s="32"/>
      <c r="U31" s="34"/>
      <c r="W31" s="44"/>
    </row>
    <row r="32" spans="1:28" ht="13.8" customHeight="1" x14ac:dyDescent="0.3">
      <c r="A32" s="34"/>
      <c r="B32" s="147" t="s">
        <v>25</v>
      </c>
      <c r="C32" s="148"/>
      <c r="D32" s="148"/>
      <c r="E32" s="148"/>
      <c r="F32" s="148"/>
      <c r="G32" s="148"/>
      <c r="H32" s="9"/>
      <c r="I32" s="10"/>
      <c r="J32" s="32"/>
      <c r="K32" s="33"/>
      <c r="L32" s="147" t="s">
        <v>25</v>
      </c>
      <c r="M32" s="148"/>
      <c r="N32" s="148"/>
      <c r="O32" s="148"/>
      <c r="P32" s="148"/>
      <c r="Q32" s="148"/>
      <c r="R32" s="9"/>
      <c r="S32" s="10"/>
      <c r="T32" s="32"/>
      <c r="Y32" s="34"/>
      <c r="AA32" s="44"/>
    </row>
    <row r="33" spans="1:47" ht="6.75" customHeight="1" x14ac:dyDescent="0.3">
      <c r="B33" s="93"/>
      <c r="C33" s="94"/>
      <c r="D33" s="94"/>
      <c r="E33" s="95"/>
      <c r="F33" s="95"/>
      <c r="G33" s="88"/>
      <c r="H33" s="9"/>
      <c r="I33" s="10"/>
      <c r="J33" s="11"/>
      <c r="K33" s="33"/>
      <c r="L33" s="93"/>
      <c r="M33" s="94"/>
      <c r="N33" s="94"/>
      <c r="O33" s="95"/>
      <c r="P33" s="95"/>
      <c r="Q33" s="88"/>
      <c r="R33" s="9"/>
      <c r="S33" s="10"/>
      <c r="T33" s="11"/>
      <c r="Y33" s="34"/>
      <c r="AA33" s="44"/>
      <c r="AB33" s="44"/>
      <c r="AC33" s="44"/>
      <c r="AD33" s="44"/>
      <c r="AE33" s="44"/>
      <c r="AF33" s="44"/>
    </row>
    <row r="34" spans="1:47" ht="13.8" x14ac:dyDescent="0.3">
      <c r="B34" s="160" t="s">
        <v>16</v>
      </c>
      <c r="C34" s="161"/>
      <c r="D34" s="161"/>
      <c r="E34" s="161"/>
      <c r="F34" s="161"/>
      <c r="G34" s="161"/>
      <c r="H34" s="197"/>
      <c r="I34" s="197"/>
      <c r="J34" s="11"/>
      <c r="K34" s="33"/>
      <c r="L34" s="160"/>
      <c r="M34" s="161"/>
      <c r="N34" s="161"/>
      <c r="O34" s="161"/>
      <c r="P34" s="161"/>
      <c r="Q34" s="161"/>
      <c r="R34" s="197"/>
      <c r="S34" s="197"/>
      <c r="T34" s="11"/>
      <c r="U34" s="34"/>
      <c r="V34" s="34"/>
      <c r="W34" s="34"/>
      <c r="Y34" s="34"/>
      <c r="Z34" s="44"/>
      <c r="AB34" s="44"/>
      <c r="AC34" s="44"/>
      <c r="AD34" s="44"/>
      <c r="AE34" s="44"/>
      <c r="AF34" s="44"/>
    </row>
    <row r="35" spans="1:47" s="121" customFormat="1" ht="7.5" customHeight="1" thickBot="1" x14ac:dyDescent="0.3">
      <c r="A35" s="111"/>
      <c r="B35" s="112"/>
      <c r="C35" s="113"/>
      <c r="D35" s="114"/>
      <c r="E35" s="114"/>
      <c r="F35" s="114"/>
      <c r="G35" s="114"/>
      <c r="H35" s="114"/>
      <c r="I35" s="114"/>
      <c r="J35" s="115"/>
      <c r="K35" s="111"/>
      <c r="L35" s="112"/>
      <c r="M35" s="113"/>
      <c r="N35" s="114"/>
      <c r="O35" s="114"/>
      <c r="P35" s="114"/>
      <c r="Q35" s="114"/>
      <c r="R35" s="114"/>
      <c r="S35" s="114"/>
      <c r="T35" s="115"/>
      <c r="U35" s="116"/>
      <c r="V35" s="117"/>
      <c r="W35" s="118"/>
      <c r="X35" s="117"/>
      <c r="Y35" s="117"/>
      <c r="Z35" s="119"/>
      <c r="AA35" s="120"/>
      <c r="AB35" s="117"/>
      <c r="AC35" s="117"/>
      <c r="AD35" s="117"/>
      <c r="AE35" s="117"/>
      <c r="AF35" s="117"/>
      <c r="AG35" s="117"/>
      <c r="AH35" s="117"/>
      <c r="AI35" s="117"/>
      <c r="AJ35" s="117"/>
      <c r="AK35" s="117"/>
      <c r="AL35" s="117"/>
      <c r="AM35" s="117"/>
      <c r="AN35" s="117"/>
      <c r="AO35" s="117"/>
      <c r="AP35" s="117"/>
      <c r="AQ35" s="117"/>
      <c r="AR35" s="117"/>
      <c r="AS35" s="117"/>
      <c r="AT35" s="117"/>
      <c r="AU35" s="117"/>
    </row>
    <row r="36" spans="1:47" s="121" customFormat="1" ht="7.5" customHeight="1" x14ac:dyDescent="0.25">
      <c r="A36" s="111"/>
      <c r="B36" s="122"/>
      <c r="C36" s="123"/>
      <c r="D36" s="124"/>
      <c r="E36" s="124"/>
      <c r="F36" s="124"/>
      <c r="G36" s="124"/>
      <c r="H36" s="124"/>
      <c r="I36" s="124"/>
      <c r="J36" s="111"/>
      <c r="K36" s="111"/>
      <c r="L36" s="122"/>
      <c r="M36" s="123"/>
      <c r="N36" s="124"/>
      <c r="O36" s="124"/>
      <c r="P36" s="124"/>
      <c r="Q36" s="124"/>
      <c r="R36" s="124"/>
      <c r="S36" s="124"/>
      <c r="T36" s="111"/>
      <c r="U36" s="116"/>
      <c r="V36" s="117"/>
      <c r="W36" s="118"/>
      <c r="X36" s="117"/>
      <c r="Y36" s="117"/>
      <c r="Z36" s="119"/>
      <c r="AA36" s="120"/>
      <c r="AB36" s="117"/>
      <c r="AC36" s="117"/>
      <c r="AD36" s="117"/>
      <c r="AE36" s="117"/>
      <c r="AF36" s="117"/>
      <c r="AG36" s="117"/>
      <c r="AH36" s="117"/>
      <c r="AI36" s="117"/>
      <c r="AJ36" s="117"/>
      <c r="AK36" s="117"/>
      <c r="AL36" s="117"/>
      <c r="AM36" s="117"/>
      <c r="AN36" s="117"/>
      <c r="AO36" s="117"/>
      <c r="AP36" s="117"/>
      <c r="AQ36" s="117"/>
      <c r="AR36" s="117"/>
      <c r="AS36" s="117"/>
      <c r="AT36" s="117"/>
      <c r="AU36" s="117"/>
    </row>
    <row r="37" spans="1:47" s="121" customFormat="1" ht="6" customHeight="1" x14ac:dyDescent="0.25">
      <c r="A37" s="111"/>
      <c r="B37" s="125"/>
      <c r="C37" s="126"/>
      <c r="D37" s="127"/>
      <c r="E37" s="127"/>
      <c r="F37" s="127"/>
      <c r="G37" s="127"/>
      <c r="H37" s="127"/>
      <c r="I37" s="127"/>
      <c r="J37" s="128"/>
      <c r="K37" s="116"/>
      <c r="L37" s="125"/>
      <c r="M37" s="126"/>
      <c r="N37" s="127"/>
      <c r="O37" s="127"/>
      <c r="P37" s="127"/>
      <c r="Q37" s="127"/>
      <c r="R37" s="127"/>
      <c r="S37" s="127"/>
      <c r="T37" s="128"/>
      <c r="U37" s="116"/>
      <c r="V37" s="117"/>
      <c r="W37" s="118"/>
      <c r="X37" s="117"/>
      <c r="Y37" s="117"/>
      <c r="Z37" s="119"/>
      <c r="AA37" s="120"/>
      <c r="AB37" s="117"/>
      <c r="AC37" s="117"/>
      <c r="AD37" s="117"/>
      <c r="AE37" s="117"/>
      <c r="AF37" s="117"/>
      <c r="AG37" s="117"/>
      <c r="AH37" s="117"/>
      <c r="AI37" s="117"/>
      <c r="AJ37" s="117"/>
      <c r="AK37" s="117"/>
      <c r="AL37" s="117"/>
      <c r="AM37" s="117"/>
      <c r="AN37" s="117"/>
      <c r="AO37" s="117"/>
      <c r="AP37" s="117"/>
      <c r="AQ37" s="117"/>
      <c r="AR37" s="117"/>
      <c r="AS37" s="117"/>
      <c r="AT37" s="117"/>
      <c r="AU37" s="117"/>
    </row>
    <row r="38" spans="1:47" s="121" customFormat="1" ht="12.75" customHeight="1" x14ac:dyDescent="0.25">
      <c r="A38" s="111"/>
      <c r="B38" s="140" t="s">
        <v>28</v>
      </c>
      <c r="C38" s="141"/>
      <c r="D38" s="141"/>
      <c r="E38" s="141"/>
      <c r="F38" s="141"/>
      <c r="G38" s="43"/>
      <c r="H38" s="43"/>
      <c r="I38" s="129" t="s">
        <v>26</v>
      </c>
      <c r="J38" s="130"/>
      <c r="K38" s="116"/>
      <c r="L38" s="140" t="s">
        <v>28</v>
      </c>
      <c r="M38" s="141"/>
      <c r="N38" s="141"/>
      <c r="O38" s="141"/>
      <c r="P38" s="141"/>
      <c r="Q38" s="43"/>
      <c r="R38" s="43"/>
      <c r="S38" s="129" t="s">
        <v>26</v>
      </c>
      <c r="T38" s="130"/>
      <c r="U38" s="116"/>
      <c r="V38" s="117"/>
      <c r="W38" s="118"/>
      <c r="X38" s="117"/>
      <c r="Y38" s="117"/>
      <c r="Z38" s="119"/>
      <c r="AA38" s="120"/>
      <c r="AB38" s="117"/>
      <c r="AC38" s="117"/>
      <c r="AD38" s="117"/>
      <c r="AE38" s="117"/>
      <c r="AF38" s="117"/>
      <c r="AG38" s="117"/>
      <c r="AH38" s="117"/>
      <c r="AI38" s="117"/>
      <c r="AJ38" s="117"/>
      <c r="AK38" s="117"/>
      <c r="AL38" s="117"/>
      <c r="AM38" s="117"/>
      <c r="AN38" s="117"/>
      <c r="AO38" s="117"/>
      <c r="AP38" s="117"/>
      <c r="AQ38" s="117"/>
      <c r="AR38" s="117"/>
      <c r="AS38" s="117"/>
      <c r="AT38" s="117"/>
      <c r="AU38" s="117"/>
    </row>
    <row r="39" spans="1:47" s="121" customFormat="1" x14ac:dyDescent="0.25">
      <c r="A39" s="111"/>
      <c r="B39" s="140"/>
      <c r="C39" s="141"/>
      <c r="D39" s="141"/>
      <c r="E39" s="141"/>
      <c r="F39" s="141"/>
      <c r="G39" s="43"/>
      <c r="H39" s="43"/>
      <c r="I39" s="124"/>
      <c r="J39" s="130"/>
      <c r="K39" s="116"/>
      <c r="L39" s="140"/>
      <c r="M39" s="141"/>
      <c r="N39" s="141"/>
      <c r="O39" s="141"/>
      <c r="P39" s="141"/>
      <c r="Q39" s="43"/>
      <c r="R39" s="43"/>
      <c r="S39" s="124"/>
      <c r="T39" s="130"/>
      <c r="U39" s="116"/>
      <c r="V39" s="117"/>
      <c r="W39" s="118"/>
      <c r="X39" s="117"/>
      <c r="Y39" s="117"/>
      <c r="Z39" s="119"/>
      <c r="AA39" s="120"/>
      <c r="AB39" s="117"/>
      <c r="AC39" s="117"/>
      <c r="AD39" s="117"/>
      <c r="AE39" s="117"/>
      <c r="AF39" s="117"/>
      <c r="AG39" s="117"/>
      <c r="AH39" s="117"/>
      <c r="AI39" s="117"/>
      <c r="AJ39" s="117"/>
      <c r="AK39" s="117"/>
      <c r="AL39" s="117"/>
      <c r="AM39" s="117"/>
      <c r="AN39" s="117"/>
      <c r="AO39" s="117"/>
      <c r="AP39" s="117"/>
      <c r="AQ39" s="117"/>
      <c r="AR39" s="117"/>
      <c r="AS39" s="117"/>
      <c r="AT39" s="117"/>
      <c r="AU39" s="117"/>
    </row>
    <row r="40" spans="1:47" s="121" customFormat="1" ht="12.75" customHeight="1" x14ac:dyDescent="0.25">
      <c r="A40" s="111"/>
      <c r="B40" s="131"/>
      <c r="C40" s="217"/>
      <c r="D40" s="218"/>
      <c r="E40" s="218"/>
      <c r="F40" s="218"/>
      <c r="G40" s="218"/>
      <c r="H40" s="219"/>
      <c r="I40" s="218"/>
      <c r="J40" s="130"/>
      <c r="K40" s="116"/>
      <c r="L40" s="131"/>
      <c r="M40" s="217" t="str">
        <f t="shared" ref="M40:M45" si="0">IF($P$13="J",C40,"")</f>
        <v/>
      </c>
      <c r="N40" s="218"/>
      <c r="O40" s="218"/>
      <c r="P40" s="218"/>
      <c r="Q40" s="218"/>
      <c r="R40" s="219" t="str">
        <f t="shared" ref="R40:R45" si="1">IF($P$13="J",H40,"")</f>
        <v/>
      </c>
      <c r="S40" s="218"/>
      <c r="T40" s="130"/>
      <c r="U40" s="116"/>
      <c r="V40" s="117"/>
      <c r="W40" s="118"/>
      <c r="X40" s="117"/>
      <c r="Y40" s="117"/>
      <c r="Z40" s="119"/>
      <c r="AA40" s="120"/>
      <c r="AB40" s="117"/>
      <c r="AC40" s="117"/>
      <c r="AD40" s="117"/>
      <c r="AE40" s="117"/>
      <c r="AF40" s="117"/>
      <c r="AG40" s="117"/>
      <c r="AH40" s="117"/>
      <c r="AI40" s="117"/>
      <c r="AJ40" s="117"/>
      <c r="AK40" s="117"/>
      <c r="AL40" s="117"/>
      <c r="AM40" s="117"/>
      <c r="AN40" s="117"/>
      <c r="AO40" s="117"/>
      <c r="AP40" s="117"/>
      <c r="AQ40" s="117"/>
      <c r="AR40" s="117"/>
      <c r="AS40" s="117"/>
      <c r="AT40" s="117"/>
      <c r="AU40" s="117"/>
    </row>
    <row r="41" spans="1:47" s="121" customFormat="1" ht="12.75" customHeight="1" x14ac:dyDescent="0.25">
      <c r="A41" s="111"/>
      <c r="B41" s="131"/>
      <c r="C41" s="226"/>
      <c r="D41" s="227"/>
      <c r="E41" s="227"/>
      <c r="F41" s="227"/>
      <c r="G41" s="227"/>
      <c r="H41" s="228"/>
      <c r="I41" s="227"/>
      <c r="J41" s="130"/>
      <c r="K41" s="116"/>
      <c r="L41" s="131"/>
      <c r="M41" s="195" t="str">
        <f t="shared" si="0"/>
        <v/>
      </c>
      <c r="N41" s="196"/>
      <c r="O41" s="196"/>
      <c r="P41" s="196"/>
      <c r="Q41" s="222"/>
      <c r="R41" s="224" t="str">
        <f t="shared" si="1"/>
        <v/>
      </c>
      <c r="S41" s="220"/>
      <c r="T41" s="130"/>
      <c r="U41" s="116"/>
      <c r="V41" s="117"/>
      <c r="W41" s="118"/>
      <c r="X41" s="117"/>
      <c r="Y41" s="117"/>
      <c r="Z41" s="119"/>
      <c r="AA41" s="120"/>
      <c r="AB41" s="117"/>
      <c r="AC41" s="117"/>
      <c r="AD41" s="117"/>
      <c r="AE41" s="117"/>
      <c r="AF41" s="117"/>
      <c r="AG41" s="117"/>
      <c r="AH41" s="117"/>
      <c r="AI41" s="117"/>
      <c r="AJ41" s="117"/>
      <c r="AK41" s="117"/>
      <c r="AL41" s="117"/>
      <c r="AM41" s="117"/>
      <c r="AN41" s="117"/>
      <c r="AO41" s="117"/>
      <c r="AP41" s="117"/>
      <c r="AQ41" s="117"/>
      <c r="AR41" s="117"/>
      <c r="AS41" s="117"/>
      <c r="AT41" s="117"/>
      <c r="AU41" s="117"/>
    </row>
    <row r="42" spans="1:47" s="121" customFormat="1" ht="12.75" customHeight="1" x14ac:dyDescent="0.25">
      <c r="A42" s="111"/>
      <c r="B42" s="131"/>
      <c r="C42" s="229"/>
      <c r="D42" s="230"/>
      <c r="E42" s="230"/>
      <c r="F42" s="230"/>
      <c r="G42" s="230"/>
      <c r="H42" s="231"/>
      <c r="I42" s="230"/>
      <c r="J42" s="130"/>
      <c r="K42" s="116"/>
      <c r="L42" s="131"/>
      <c r="M42" s="189" t="str">
        <f t="shared" si="0"/>
        <v/>
      </c>
      <c r="N42" s="190"/>
      <c r="O42" s="190"/>
      <c r="P42" s="190"/>
      <c r="Q42" s="223"/>
      <c r="R42" s="225" t="str">
        <f t="shared" si="1"/>
        <v/>
      </c>
      <c r="S42" s="221"/>
      <c r="T42" s="130"/>
      <c r="U42" s="116"/>
      <c r="V42" s="117"/>
      <c r="W42" s="118"/>
      <c r="X42" s="117"/>
      <c r="Y42" s="117"/>
      <c r="Z42" s="119"/>
      <c r="AA42" s="120"/>
      <c r="AB42" s="117"/>
      <c r="AC42" s="117"/>
      <c r="AD42" s="117"/>
      <c r="AE42" s="117"/>
      <c r="AF42" s="117"/>
      <c r="AG42" s="117"/>
      <c r="AH42" s="117"/>
      <c r="AI42" s="117"/>
      <c r="AJ42" s="117"/>
      <c r="AK42" s="117"/>
      <c r="AL42" s="117"/>
      <c r="AM42" s="117"/>
      <c r="AN42" s="117"/>
      <c r="AO42" s="117"/>
      <c r="AP42" s="117"/>
      <c r="AQ42" s="117"/>
      <c r="AR42" s="117"/>
      <c r="AS42" s="117"/>
      <c r="AT42" s="117"/>
      <c r="AU42" s="117"/>
    </row>
    <row r="43" spans="1:47" s="121" customFormat="1" ht="12.75" customHeight="1" x14ac:dyDescent="0.25">
      <c r="A43" s="111"/>
      <c r="B43" s="131"/>
      <c r="C43" s="229"/>
      <c r="D43" s="230"/>
      <c r="E43" s="230"/>
      <c r="F43" s="230"/>
      <c r="G43" s="230"/>
      <c r="H43" s="231"/>
      <c r="I43" s="230"/>
      <c r="J43" s="130"/>
      <c r="K43" s="116"/>
      <c r="L43" s="131"/>
      <c r="M43" s="189" t="str">
        <f t="shared" si="0"/>
        <v/>
      </c>
      <c r="N43" s="190"/>
      <c r="O43" s="190"/>
      <c r="P43" s="190"/>
      <c r="Q43" s="223"/>
      <c r="R43" s="225" t="str">
        <f t="shared" si="1"/>
        <v/>
      </c>
      <c r="S43" s="221"/>
      <c r="T43" s="130"/>
      <c r="U43" s="116"/>
      <c r="V43" s="117"/>
      <c r="W43" s="118"/>
      <c r="X43" s="117"/>
      <c r="Y43" s="117"/>
      <c r="Z43" s="119"/>
      <c r="AA43" s="120"/>
      <c r="AB43" s="117"/>
      <c r="AC43" s="117"/>
      <c r="AD43" s="117"/>
      <c r="AE43" s="117"/>
      <c r="AF43" s="117"/>
      <c r="AG43" s="117"/>
      <c r="AH43" s="117"/>
      <c r="AI43" s="117"/>
      <c r="AJ43" s="117"/>
      <c r="AK43" s="117"/>
      <c r="AL43" s="117"/>
      <c r="AM43" s="117"/>
      <c r="AN43" s="117"/>
      <c r="AO43" s="117"/>
      <c r="AP43" s="117"/>
      <c r="AQ43" s="117"/>
      <c r="AR43" s="117"/>
      <c r="AS43" s="117"/>
      <c r="AT43" s="117"/>
      <c r="AU43" s="117"/>
    </row>
    <row r="44" spans="1:47" s="121" customFormat="1" ht="12.75" customHeight="1" x14ac:dyDescent="0.25">
      <c r="A44" s="111"/>
      <c r="B44" s="131"/>
      <c r="C44" s="229"/>
      <c r="D44" s="230"/>
      <c r="E44" s="230"/>
      <c r="F44" s="230"/>
      <c r="G44" s="230"/>
      <c r="H44" s="231"/>
      <c r="I44" s="230"/>
      <c r="J44" s="130"/>
      <c r="K44" s="116"/>
      <c r="L44" s="131"/>
      <c r="M44" s="189" t="str">
        <f t="shared" si="0"/>
        <v/>
      </c>
      <c r="N44" s="190"/>
      <c r="O44" s="190"/>
      <c r="P44" s="190"/>
      <c r="Q44" s="223"/>
      <c r="R44" s="225" t="str">
        <f t="shared" si="1"/>
        <v/>
      </c>
      <c r="S44" s="221"/>
      <c r="T44" s="130"/>
      <c r="U44" s="116"/>
      <c r="V44" s="117"/>
      <c r="W44" s="118"/>
      <c r="X44" s="117"/>
      <c r="Y44" s="117"/>
      <c r="Z44" s="119"/>
      <c r="AA44" s="120"/>
      <c r="AB44" s="117"/>
      <c r="AC44" s="117"/>
      <c r="AD44" s="117"/>
      <c r="AE44" s="117"/>
      <c r="AF44" s="117"/>
      <c r="AG44" s="117"/>
      <c r="AH44" s="117"/>
      <c r="AI44" s="117"/>
      <c r="AJ44" s="117"/>
      <c r="AK44" s="117"/>
      <c r="AL44" s="117"/>
      <c r="AM44" s="117"/>
      <c r="AN44" s="117"/>
      <c r="AO44" s="117"/>
      <c r="AP44" s="117"/>
      <c r="AQ44" s="117"/>
      <c r="AR44" s="117"/>
      <c r="AS44" s="117"/>
      <c r="AT44" s="117"/>
      <c r="AU44" s="117"/>
    </row>
    <row r="45" spans="1:47" s="121" customFormat="1" ht="12.75" customHeight="1" x14ac:dyDescent="0.25">
      <c r="A45" s="111"/>
      <c r="B45" s="132"/>
      <c r="C45" s="229"/>
      <c r="D45" s="230"/>
      <c r="E45" s="230"/>
      <c r="F45" s="230"/>
      <c r="G45" s="230"/>
      <c r="H45" s="231"/>
      <c r="I45" s="230"/>
      <c r="J45" s="130"/>
      <c r="K45" s="116"/>
      <c r="L45" s="132"/>
      <c r="M45" s="189" t="str">
        <f t="shared" si="0"/>
        <v/>
      </c>
      <c r="N45" s="190"/>
      <c r="O45" s="190"/>
      <c r="P45" s="190"/>
      <c r="Q45" s="223"/>
      <c r="R45" s="225" t="str">
        <f t="shared" si="1"/>
        <v/>
      </c>
      <c r="S45" s="221"/>
      <c r="T45" s="130"/>
      <c r="U45" s="116"/>
      <c r="V45" s="117"/>
      <c r="W45" s="118"/>
      <c r="X45" s="117"/>
      <c r="Y45" s="117"/>
      <c r="Z45" s="119"/>
      <c r="AA45" s="120"/>
      <c r="AB45" s="117"/>
      <c r="AC45" s="117"/>
      <c r="AD45" s="117"/>
      <c r="AE45" s="117"/>
      <c r="AF45" s="117"/>
      <c r="AG45" s="117"/>
      <c r="AH45" s="117"/>
      <c r="AI45" s="117"/>
      <c r="AJ45" s="117"/>
      <c r="AK45" s="117"/>
      <c r="AL45" s="117"/>
      <c r="AM45" s="117"/>
      <c r="AN45" s="117"/>
      <c r="AO45" s="117"/>
      <c r="AP45" s="117"/>
      <c r="AQ45" s="117"/>
      <c r="AR45" s="117"/>
      <c r="AS45" s="117"/>
      <c r="AT45" s="117"/>
      <c r="AU45" s="117"/>
    </row>
    <row r="46" spans="1:47" s="121" customFormat="1" ht="7.5" customHeight="1" x14ac:dyDescent="0.25">
      <c r="A46" s="111"/>
      <c r="B46" s="133"/>
      <c r="C46" s="134"/>
      <c r="D46" s="135"/>
      <c r="E46" s="135"/>
      <c r="F46" s="135"/>
      <c r="G46" s="135"/>
      <c r="H46" s="135"/>
      <c r="I46" s="135"/>
      <c r="J46" s="136"/>
      <c r="K46" s="116"/>
      <c r="L46" s="137"/>
      <c r="M46" s="134"/>
      <c r="N46" s="135"/>
      <c r="O46" s="135"/>
      <c r="P46" s="135"/>
      <c r="Q46" s="135"/>
      <c r="R46" s="135"/>
      <c r="S46" s="135"/>
      <c r="T46" s="136"/>
      <c r="U46" s="116"/>
      <c r="V46" s="117"/>
      <c r="W46" s="118"/>
      <c r="X46" s="117"/>
      <c r="Y46" s="117"/>
      <c r="Z46" s="119"/>
      <c r="AA46" s="120"/>
      <c r="AB46" s="117"/>
      <c r="AC46" s="117"/>
      <c r="AD46" s="117"/>
      <c r="AE46" s="117"/>
      <c r="AF46" s="117"/>
      <c r="AG46" s="117"/>
      <c r="AH46" s="117"/>
      <c r="AI46" s="117"/>
      <c r="AJ46" s="117"/>
      <c r="AK46" s="117"/>
      <c r="AL46" s="117"/>
      <c r="AM46" s="117"/>
      <c r="AN46" s="117"/>
      <c r="AO46" s="117"/>
      <c r="AP46" s="117"/>
      <c r="AQ46" s="117"/>
      <c r="AR46" s="117"/>
      <c r="AS46" s="117"/>
      <c r="AT46" s="117"/>
      <c r="AU46" s="117"/>
    </row>
    <row r="47" spans="1:47" ht="12" customHeight="1" x14ac:dyDescent="0.25">
      <c r="B47" s="18"/>
      <c r="C47" s="28"/>
      <c r="D47" s="28"/>
      <c r="E47" s="28"/>
      <c r="F47" s="28"/>
      <c r="G47" s="28"/>
      <c r="H47" s="28"/>
      <c r="I47" s="28"/>
      <c r="J47" s="29"/>
      <c r="K47" s="67"/>
      <c r="L47" s="18"/>
      <c r="M47" s="28"/>
      <c r="N47" s="28"/>
      <c r="O47" s="28"/>
      <c r="P47" s="28"/>
      <c r="Q47" s="28"/>
      <c r="R47" s="28"/>
      <c r="S47" s="28"/>
      <c r="T47" s="29"/>
      <c r="U47" s="44"/>
      <c r="V47" s="44"/>
      <c r="W47" s="44"/>
      <c r="Y47" s="44"/>
      <c r="Z47" s="44"/>
    </row>
    <row r="48" spans="1:47" s="233" customFormat="1" ht="15" customHeight="1" x14ac:dyDescent="0.25">
      <c r="B48" s="234" t="s">
        <v>8</v>
      </c>
      <c r="C48" s="232"/>
      <c r="D48" s="232"/>
      <c r="E48" s="232"/>
      <c r="F48" s="232"/>
      <c r="G48" s="232"/>
      <c r="H48" s="232"/>
      <c r="I48" s="232"/>
      <c r="J48" s="235"/>
      <c r="K48" s="236"/>
      <c r="L48" s="234" t="s">
        <v>8</v>
      </c>
      <c r="M48" s="232"/>
      <c r="N48" s="232"/>
      <c r="O48" s="232"/>
      <c r="P48" s="232"/>
      <c r="Q48" s="232"/>
      <c r="R48" s="232"/>
      <c r="S48" s="232"/>
      <c r="T48" s="235"/>
      <c r="V48" s="237"/>
      <c r="W48" s="237"/>
      <c r="X48" s="238"/>
      <c r="Y48" s="237"/>
    </row>
    <row r="49" spans="2:25" ht="12" customHeight="1" x14ac:dyDescent="0.25">
      <c r="B49" s="18"/>
      <c r="C49" s="208"/>
      <c r="D49" s="209"/>
      <c r="E49" s="209"/>
      <c r="F49" s="209"/>
      <c r="G49" s="209"/>
      <c r="H49" s="209"/>
      <c r="I49" s="210"/>
      <c r="J49" s="29"/>
      <c r="L49" s="18"/>
      <c r="M49" s="208" t="str">
        <f>IF(ISBLANK(C49)," ",IF($P$13="J",C49,IF($P$13="T",C49," ")))</f>
        <v xml:space="preserve"> </v>
      </c>
      <c r="N49" s="209"/>
      <c r="O49" s="209"/>
      <c r="P49" s="209"/>
      <c r="Q49" s="209"/>
      <c r="R49" s="209"/>
      <c r="S49" s="210"/>
      <c r="T49" s="29"/>
      <c r="U49" s="44"/>
      <c r="V49" s="44"/>
      <c r="W49" s="44"/>
      <c r="Y49" s="44"/>
    </row>
    <row r="50" spans="2:25" ht="12" customHeight="1" x14ac:dyDescent="0.25">
      <c r="B50" s="18"/>
      <c r="C50" s="208"/>
      <c r="D50" s="214"/>
      <c r="E50" s="214"/>
      <c r="F50" s="214"/>
      <c r="G50" s="214"/>
      <c r="H50" s="214"/>
      <c r="I50" s="215"/>
      <c r="J50" s="29"/>
      <c r="L50" s="18"/>
      <c r="M50" s="208"/>
      <c r="N50" s="214"/>
      <c r="O50" s="214"/>
      <c r="P50" s="214"/>
      <c r="Q50" s="214"/>
      <c r="R50" s="214"/>
      <c r="S50" s="215"/>
      <c r="T50" s="29"/>
      <c r="U50" s="44"/>
      <c r="V50" s="44"/>
      <c r="W50" s="44"/>
      <c r="Y50" s="44"/>
    </row>
    <row r="51" spans="2:25" ht="12" customHeight="1" x14ac:dyDescent="0.25">
      <c r="B51" s="18"/>
      <c r="C51" s="208"/>
      <c r="D51" s="214"/>
      <c r="E51" s="214"/>
      <c r="F51" s="214"/>
      <c r="G51" s="214"/>
      <c r="H51" s="214"/>
      <c r="I51" s="215"/>
      <c r="J51" s="29"/>
      <c r="L51" s="18"/>
      <c r="M51" s="208"/>
      <c r="N51" s="214"/>
      <c r="O51" s="214"/>
      <c r="P51" s="214"/>
      <c r="Q51" s="214"/>
      <c r="R51" s="214"/>
      <c r="S51" s="215"/>
      <c r="T51" s="29"/>
      <c r="U51" s="105"/>
      <c r="V51" s="105"/>
      <c r="W51" s="105"/>
      <c r="Y51" s="44"/>
    </row>
    <row r="52" spans="2:25" x14ac:dyDescent="0.25">
      <c r="B52" s="18"/>
      <c r="C52" s="208"/>
      <c r="D52" s="209"/>
      <c r="E52" s="209"/>
      <c r="F52" s="209"/>
      <c r="G52" s="209"/>
      <c r="H52" s="209"/>
      <c r="I52" s="210"/>
      <c r="J52" s="29"/>
      <c r="L52" s="18"/>
      <c r="M52" s="208"/>
      <c r="N52" s="209"/>
      <c r="O52" s="209"/>
      <c r="P52" s="209"/>
      <c r="Q52" s="209"/>
      <c r="R52" s="209"/>
      <c r="S52" s="210"/>
      <c r="T52" s="29"/>
      <c r="U52" s="44"/>
      <c r="V52" s="44"/>
      <c r="W52" s="44"/>
      <c r="Y52" s="44"/>
    </row>
    <row r="53" spans="2:25" x14ac:dyDescent="0.25">
      <c r="B53" s="18"/>
      <c r="C53" s="28"/>
      <c r="D53" s="28"/>
      <c r="E53" s="28"/>
      <c r="F53" s="28"/>
      <c r="G53" s="28"/>
      <c r="H53" s="28"/>
      <c r="I53" s="28"/>
      <c r="J53" s="29"/>
      <c r="L53" s="18"/>
      <c r="M53" s="28"/>
      <c r="N53" s="28"/>
      <c r="O53" s="28"/>
      <c r="P53" s="28"/>
      <c r="Q53" s="28"/>
      <c r="R53" s="28"/>
      <c r="S53" s="28"/>
      <c r="T53" s="29"/>
      <c r="U53" s="44"/>
      <c r="V53" s="44"/>
      <c r="W53" s="44"/>
      <c r="Y53" s="44"/>
    </row>
    <row r="54" spans="2:25" x14ac:dyDescent="0.25">
      <c r="B54" s="1" t="s">
        <v>9</v>
      </c>
      <c r="C54" s="43"/>
      <c r="D54" s="43"/>
      <c r="E54" s="43"/>
      <c r="F54" s="43"/>
      <c r="G54" s="43"/>
      <c r="H54" s="43"/>
      <c r="I54" s="43"/>
      <c r="J54" s="20"/>
      <c r="K54" s="2"/>
      <c r="L54" s="1" t="s">
        <v>9</v>
      </c>
      <c r="M54" s="43"/>
      <c r="N54" s="43"/>
      <c r="O54" s="43"/>
      <c r="P54" s="43"/>
      <c r="Q54" s="43"/>
      <c r="R54" s="43"/>
      <c r="S54" s="43"/>
      <c r="T54" s="20"/>
      <c r="U54" s="44"/>
      <c r="V54" s="44"/>
      <c r="W54" s="44"/>
      <c r="Y54" s="44"/>
    </row>
    <row r="55" spans="2:25" ht="6.75" customHeight="1" x14ac:dyDescent="0.25">
      <c r="B55" s="1"/>
      <c r="C55" s="43"/>
      <c r="D55" s="43"/>
      <c r="E55" s="43"/>
      <c r="F55" s="43"/>
      <c r="G55" s="43"/>
      <c r="H55" s="43"/>
      <c r="I55" s="43"/>
      <c r="J55" s="20"/>
      <c r="K55" s="2"/>
      <c r="L55" s="1"/>
      <c r="M55" s="43"/>
      <c r="N55" s="43"/>
      <c r="O55" s="43"/>
      <c r="P55" s="43"/>
      <c r="Q55" s="43"/>
      <c r="R55" s="43"/>
      <c r="S55" s="43"/>
      <c r="T55" s="20"/>
      <c r="U55" s="44"/>
      <c r="Y55" s="44"/>
    </row>
    <row r="56" spans="2:25" hidden="1" x14ac:dyDescent="0.25">
      <c r="B56" s="1"/>
      <c r="C56" s="75" t="s">
        <v>0</v>
      </c>
      <c r="D56" s="75"/>
      <c r="E56" s="75"/>
      <c r="F56" s="43"/>
      <c r="G56" s="76"/>
      <c r="H56" s="76"/>
      <c r="I56" s="76"/>
      <c r="J56" s="20"/>
      <c r="K56" s="2"/>
      <c r="L56" s="1"/>
      <c r="M56" s="75" t="s">
        <v>0</v>
      </c>
      <c r="N56" s="75"/>
      <c r="O56" s="75"/>
      <c r="P56" s="43"/>
      <c r="Q56" s="43"/>
      <c r="R56" s="43"/>
      <c r="S56" s="43"/>
      <c r="T56" s="20"/>
      <c r="U56" s="44"/>
    </row>
    <row r="57" spans="2:25" ht="10.5" hidden="1" customHeight="1" x14ac:dyDescent="0.25">
      <c r="B57" s="1"/>
      <c r="C57" s="43"/>
      <c r="D57" s="43"/>
      <c r="E57" s="43"/>
      <c r="F57" s="43"/>
      <c r="G57" s="43"/>
      <c r="H57" s="43"/>
      <c r="I57" s="43"/>
      <c r="J57" s="20"/>
      <c r="K57" s="2"/>
      <c r="L57" s="1"/>
      <c r="M57" s="43"/>
      <c r="N57" s="43"/>
      <c r="O57" s="43"/>
      <c r="P57" s="43"/>
      <c r="Q57" s="43"/>
      <c r="R57" s="43"/>
      <c r="S57" s="43"/>
      <c r="T57" s="20"/>
      <c r="U57" s="44"/>
    </row>
    <row r="58" spans="2:25" ht="13.5" customHeight="1" x14ac:dyDescent="0.25">
      <c r="B58" s="1"/>
      <c r="C58" s="211" t="s">
        <v>23</v>
      </c>
      <c r="D58" s="212"/>
      <c r="E58" s="212"/>
      <c r="F58" s="213"/>
      <c r="G58" s="110"/>
      <c r="H58" s="77"/>
      <c r="I58" s="77"/>
      <c r="J58" s="20"/>
      <c r="K58" s="2"/>
      <c r="L58" s="1"/>
      <c r="M58" s="198" t="s">
        <v>20</v>
      </c>
      <c r="N58" s="199"/>
      <c r="O58" s="199"/>
      <c r="P58" s="199"/>
      <c r="Q58" s="199"/>
      <c r="R58" s="199"/>
      <c r="S58" s="200"/>
      <c r="T58" s="20"/>
      <c r="X58" s="44"/>
    </row>
    <row r="59" spans="2:25" x14ac:dyDescent="0.25">
      <c r="B59" s="1"/>
      <c r="C59" s="43"/>
      <c r="D59" s="43"/>
      <c r="E59" s="43"/>
      <c r="F59" s="43"/>
      <c r="G59" s="43"/>
      <c r="H59" s="43"/>
      <c r="I59" s="43"/>
      <c r="J59" s="20"/>
      <c r="K59" s="2"/>
      <c r="L59" s="1"/>
      <c r="M59" s="201"/>
      <c r="N59" s="202"/>
      <c r="O59" s="202"/>
      <c r="P59" s="202"/>
      <c r="Q59" s="202"/>
      <c r="R59" s="202"/>
      <c r="S59" s="203"/>
      <c r="T59" s="20"/>
      <c r="X59" s="44"/>
    </row>
    <row r="60" spans="2:25" ht="12.75" customHeight="1" x14ac:dyDescent="0.25">
      <c r="B60" s="1"/>
      <c r="C60" s="77"/>
      <c r="D60" s="43"/>
      <c r="E60" s="44"/>
      <c r="F60" s="43"/>
      <c r="G60" s="207"/>
      <c r="H60" s="207"/>
      <c r="I60" s="207"/>
      <c r="J60" s="20"/>
      <c r="K60" s="2"/>
      <c r="L60" s="1"/>
      <c r="M60" s="204"/>
      <c r="N60" s="205"/>
      <c r="O60" s="205"/>
      <c r="P60" s="205"/>
      <c r="Q60" s="205"/>
      <c r="R60" s="205"/>
      <c r="S60" s="206"/>
      <c r="T60" s="20"/>
      <c r="X60" s="44"/>
    </row>
    <row r="61" spans="2:25" x14ac:dyDescent="0.25">
      <c r="B61" s="78"/>
      <c r="C61" s="79"/>
      <c r="D61" s="79"/>
      <c r="E61" s="79"/>
      <c r="F61" s="79"/>
      <c r="G61" s="79"/>
      <c r="H61" s="80"/>
      <c r="I61" s="81"/>
      <c r="J61" s="82"/>
      <c r="K61" s="2"/>
      <c r="L61" s="78"/>
      <c r="M61" s="79"/>
      <c r="N61" s="79"/>
      <c r="O61" s="79"/>
      <c r="P61" s="79"/>
      <c r="Q61" s="79"/>
      <c r="R61" s="80"/>
      <c r="S61" s="81"/>
      <c r="T61" s="82"/>
      <c r="X61" s="44"/>
    </row>
    <row r="62" spans="2:25" ht="21" customHeight="1" x14ac:dyDescent="0.25">
      <c r="X62" s="44"/>
    </row>
    <row r="63" spans="2:25" x14ac:dyDescent="0.25">
      <c r="X63" s="44"/>
    </row>
    <row r="64" spans="2:25" x14ac:dyDescent="0.25">
      <c r="X64" s="44"/>
    </row>
    <row r="65" spans="21:24" x14ac:dyDescent="0.25">
      <c r="X65" s="44"/>
    </row>
    <row r="66" spans="21:24" x14ac:dyDescent="0.25">
      <c r="X66" s="44"/>
    </row>
    <row r="67" spans="21:24" x14ac:dyDescent="0.25">
      <c r="X67" s="44"/>
    </row>
    <row r="71" spans="21:24" x14ac:dyDescent="0.25">
      <c r="U71" s="44"/>
    </row>
    <row r="72" spans="21:24" x14ac:dyDescent="0.25">
      <c r="U72" s="44"/>
    </row>
    <row r="73" spans="21:24" x14ac:dyDescent="0.25">
      <c r="U73" s="44"/>
    </row>
    <row r="74" spans="21:24" x14ac:dyDescent="0.25">
      <c r="U74" s="44"/>
    </row>
    <row r="75" spans="21:24" x14ac:dyDescent="0.25">
      <c r="U75" s="44"/>
    </row>
    <row r="76" spans="21:24" x14ac:dyDescent="0.25">
      <c r="U76" s="44"/>
    </row>
    <row r="77" spans="21:24" x14ac:dyDescent="0.25">
      <c r="U77" s="44"/>
    </row>
    <row r="78" spans="21:24" x14ac:dyDescent="0.25">
      <c r="U78" s="44"/>
    </row>
  </sheetData>
  <sheetProtection algorithmName="SHA-512" hashValue="1AepWSeHNb8CDDNyW/RXBnbuZe2WLVdBZkhz6K7OYs50huijcPoel7pH1A4PVemkH7/6UktDfGsckAKCTePsdg==" saltValue="xuSQYhdiioqll6iOk1gyqg==" spinCount="100000" sheet="1" objects="1" scenarios="1"/>
  <mergeCells count="98">
    <mergeCell ref="C51:I51"/>
    <mergeCell ref="M51:S51"/>
    <mergeCell ref="M50:S50"/>
    <mergeCell ref="C50:I50"/>
    <mergeCell ref="C49:I49"/>
    <mergeCell ref="M49:S49"/>
    <mergeCell ref="M58:S60"/>
    <mergeCell ref="G60:I60"/>
    <mergeCell ref="C52:I52"/>
    <mergeCell ref="M52:S52"/>
    <mergeCell ref="C58:F58"/>
    <mergeCell ref="C44:G44"/>
    <mergeCell ref="H44:I44"/>
    <mergeCell ref="M44:Q44"/>
    <mergeCell ref="R44:S44"/>
    <mergeCell ref="C45:G45"/>
    <mergeCell ref="H45:I45"/>
    <mergeCell ref="M45:Q45"/>
    <mergeCell ref="R45:S45"/>
    <mergeCell ref="R24:S24"/>
    <mergeCell ref="R31:S31"/>
    <mergeCell ref="E28:F28"/>
    <mergeCell ref="C40:G40"/>
    <mergeCell ref="H40:I40"/>
    <mergeCell ref="M40:Q40"/>
    <mergeCell ref="R40:S40"/>
    <mergeCell ref="H34:I34"/>
    <mergeCell ref="R34:S34"/>
    <mergeCell ref="B34:G34"/>
    <mergeCell ref="L28:N28"/>
    <mergeCell ref="R42:S42"/>
    <mergeCell ref="C43:G43"/>
    <mergeCell ref="H43:I43"/>
    <mergeCell ref="M43:Q43"/>
    <mergeCell ref="R25:S25"/>
    <mergeCell ref="C41:G41"/>
    <mergeCell ref="H41:I41"/>
    <mergeCell ref="M41:Q41"/>
    <mergeCell ref="R41:S41"/>
    <mergeCell ref="R43:S43"/>
    <mergeCell ref="E23:F23"/>
    <mergeCell ref="E24:F24"/>
    <mergeCell ref="C42:G42"/>
    <mergeCell ref="H42:I42"/>
    <mergeCell ref="M42:Q42"/>
    <mergeCell ref="O23:P23"/>
    <mergeCell ref="D5:I5"/>
    <mergeCell ref="N5:S5"/>
    <mergeCell ref="B9:I9"/>
    <mergeCell ref="P8:S8"/>
    <mergeCell ref="R20:S20"/>
    <mergeCell ref="O20:P20"/>
    <mergeCell ref="B17:D17"/>
    <mergeCell ref="E17:I17"/>
    <mergeCell ref="F8:I8"/>
    <mergeCell ref="O17:S17"/>
    <mergeCell ref="L9:S9"/>
    <mergeCell ref="F13:G13"/>
    <mergeCell ref="L31:Q31"/>
    <mergeCell ref="L34:Q34"/>
    <mergeCell ref="B22:D22"/>
    <mergeCell ref="E22:F22"/>
    <mergeCell ref="B15:C15"/>
    <mergeCell ref="O15:S15"/>
    <mergeCell ref="E15:I15"/>
    <mergeCell ref="B21:D21"/>
    <mergeCell ref="R21:S21"/>
    <mergeCell ref="R22:S22"/>
    <mergeCell ref="H22:I22"/>
    <mergeCell ref="O22:P22"/>
    <mergeCell ref="R23:S23"/>
    <mergeCell ref="O24:P24"/>
    <mergeCell ref="R26:S26"/>
    <mergeCell ref="B26:G26"/>
    <mergeCell ref="L23:N23"/>
    <mergeCell ref="H23:I23"/>
    <mergeCell ref="L24:N24"/>
    <mergeCell ref="O28:P28"/>
    <mergeCell ref="L22:N22"/>
    <mergeCell ref="H24:I24"/>
    <mergeCell ref="L26:Q26"/>
    <mergeCell ref="H26:I26"/>
    <mergeCell ref="B38:F39"/>
    <mergeCell ref="L38:P39"/>
    <mergeCell ref="E21:F21"/>
    <mergeCell ref="H20:I20"/>
    <mergeCell ref="E20:F20"/>
    <mergeCell ref="H31:I31"/>
    <mergeCell ref="B32:G32"/>
    <mergeCell ref="L32:Q32"/>
    <mergeCell ref="H21:I21"/>
    <mergeCell ref="B31:G31"/>
    <mergeCell ref="O21:P21"/>
    <mergeCell ref="L21:N21"/>
    <mergeCell ref="B24:D24"/>
    <mergeCell ref="B28:D28"/>
    <mergeCell ref="B23:D23"/>
    <mergeCell ref="H25:I25"/>
  </mergeCells>
  <phoneticPr fontId="0" type="noConversion"/>
  <pageMargins left="0.43307086614173229" right="0.23622047244094491" top="0.59055118110236227" bottom="0.39370078740157483" header="0.23622047244094491" footer="0.31496062992125984"/>
  <pageSetup paperSize="9" scale="95" orientation="portrait" r:id="rId1"/>
  <headerFooter alignWithMargins="0">
    <oddHeader>&amp;L&amp;"Arial,Fett"&amp;16Anlage zur Beschreibung der Maßnahmen&amp;R&amp;8Datum der Bearbeitung &amp;D&amp;"Arial,Fett"&amp;18
F  &amp;"Arial,Standard"&amp;10Festbetragsfinanzierung</oddHeader>
    <oddFooter>&amp;R&amp;8&amp;F</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Rückepferde</vt:lpstr>
      <vt:lpstr>Rückepferde!Druckbereich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Elberfeld</dc:creator>
  <cp:lastModifiedBy>Heilken, Martin</cp:lastModifiedBy>
  <cp:lastPrinted>2016-11-24T10:35:51Z</cp:lastPrinted>
  <dcterms:created xsi:type="dcterms:W3CDTF">2003-06-26T06:41:09Z</dcterms:created>
  <dcterms:modified xsi:type="dcterms:W3CDTF">2026-04-22T07:46:31Z</dcterms:modified>
</cp:coreProperties>
</file>