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updateLinks="always" codeName="DieseArbeitsmappe"/>
  <mc:AlternateContent xmlns:mc="http://schemas.openxmlformats.org/markup-compatibility/2006">
    <mc:Choice Requires="x15">
      <x15ac:absPath xmlns:x15ac="http://schemas.microsoft.com/office/spreadsheetml/2010/11/ac" url="X:\IN-pkw\"/>
    </mc:Choice>
  </mc:AlternateContent>
  <xr:revisionPtr revIDLastSave="0" documentId="13_ncr:1_{B5412C17-66D4-422B-AF98-9359CB26C3E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Vorarbeiten" sheetId="14" r:id="rId1"/>
  </sheets>
  <definedNames>
    <definedName name="_xlnm.Print_Area" localSheetId="0">Vorarbeiten!$A$1:$T$103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64" i="14" l="1"/>
  <c r="M64" i="14"/>
  <c r="R63" i="14"/>
  <c r="M63" i="14"/>
  <c r="R62" i="14"/>
  <c r="M62" i="14"/>
  <c r="R61" i="14"/>
  <c r="M61" i="14"/>
  <c r="R60" i="14"/>
  <c r="M60" i="14"/>
  <c r="R59" i="14"/>
  <c r="M59" i="14"/>
  <c r="G47" i="14" l="1"/>
  <c r="G43" i="14"/>
  <c r="Q37" i="14" l="1"/>
  <c r="Q47" i="14"/>
  <c r="Q43" i="14"/>
  <c r="Q41" i="14"/>
  <c r="P33" i="14"/>
  <c r="P29" i="14" l="1"/>
  <c r="N6" i="14" l="1"/>
  <c r="P31" i="14"/>
  <c r="P35" i="14"/>
  <c r="H12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MAHE3600</author>
    <author>Heilken, Martin</author>
    <author>Schürmann, Heiko</author>
  </authors>
  <commentList>
    <comment ref="B12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Anmerkung:</t>
        </r>
        <r>
          <rPr>
            <sz val="8"/>
            <color indexed="81"/>
            <rFont val="Tahoma"/>
            <family val="2"/>
          </rPr>
          <t xml:space="preserve">
Für ein Kreuzchen "x" müssen also beide Merkmale (nämlich Kyrill-Maßnahme und Körperschaftswald) zutreffen, vgl. dazu Nrn. 9.6.2.1 und 9.6.2.2 der RL!</t>
        </r>
      </text>
    </comment>
    <comment ref="B35" authorId="1" shapeId="0" xr:uid="{00000000-0006-0000-0000-000003000000}">
      <text>
        <r>
          <rPr>
            <sz val="9"/>
            <color indexed="81"/>
            <rFont val="Tahoma"/>
            <family val="2"/>
          </rPr>
          <t xml:space="preserve">genaues Verfahren angeben, ggf. Belege beifügen!
</t>
        </r>
      </text>
    </comment>
    <comment ref="L35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Belege sind beizufügen!
</t>
        </r>
      </text>
    </comment>
    <comment ref="F56" authorId="2" shapeId="0" xr:uid="{00000000-0006-0000-0000-000005000000}">
      <text>
        <r>
          <rPr>
            <sz val="9"/>
            <color indexed="81"/>
            <rFont val="Segoe UI"/>
            <family val="2"/>
          </rPr>
          <t>Bitte tragen Sie hier die Namen der am Antrag beteiligten Mitglieder und den auf Sie entfallenden Förderbetrag ein
 (Begründung: Mittelung an Finanzämter)</t>
        </r>
        <r>
          <rPr>
            <b/>
            <sz val="9"/>
            <color indexed="81"/>
            <rFont val="Segoe UI"/>
            <family val="2"/>
          </rPr>
          <t xml:space="preserve">
</t>
        </r>
      </text>
    </comment>
    <comment ref="P56" authorId="2" shapeId="0" xr:uid="{00000000-0006-0000-0000-000006000000}">
      <text>
        <r>
          <rPr>
            <sz val="9"/>
            <color indexed="81"/>
            <rFont val="Segoe UI"/>
            <family val="2"/>
          </rPr>
          <t>Bitte tragen Sie hier die Namen der am Antrag beteiligten Mitglieder und den auf Sie entfallenden Förderbetrag ein
 (Begründung: Mittelung an Finanzämter)</t>
        </r>
        <r>
          <rPr>
            <b/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<sst xmlns="http://schemas.openxmlformats.org/spreadsheetml/2006/main" count="110" uniqueCount="62">
  <si>
    <t>nein</t>
  </si>
  <si>
    <t>ja</t>
  </si>
  <si>
    <t xml:space="preserve">  nein</t>
  </si>
  <si>
    <t xml:space="preserve">  ja</t>
  </si>
  <si>
    <r>
      <t xml:space="preserve">die </t>
    </r>
    <r>
      <rPr>
        <b/>
        <sz val="7"/>
        <color indexed="17"/>
        <rFont val="Arial"/>
        <family val="2"/>
      </rPr>
      <t>zugleich</t>
    </r>
    <r>
      <rPr>
        <b/>
        <sz val="7"/>
        <rFont val="Arial"/>
        <family val="2"/>
      </rPr>
      <t xml:space="preserve">
- aufgrund von «Kyrill» und 
- im Körperschaftswald 
durchgeführt wird?</t>
    </r>
  </si>
  <si>
    <t xml:space="preserve">  (Art, Ort, Umfang, Durchf.-Zeitraum, Flächenermittlungsverfahren)</t>
  </si>
  <si>
    <t xml:space="preserve">  Antragsteller</t>
  </si>
  <si>
    <t xml:space="preserve">  Handelt es sich bei der geplanten Maßnahme um eine, ...</t>
  </si>
  <si>
    <t xml:space="preserve">  Gemarkung</t>
  </si>
  <si>
    <t xml:space="preserve">  Flur / Flurstück</t>
  </si>
  <si>
    <t xml:space="preserve">  Unterabteilung</t>
  </si>
  <si>
    <t xml:space="preserve">  Flächenermittlungsverfahren</t>
  </si>
  <si>
    <t xml:space="preserve">  Folgende Belege sind beigefügt:</t>
  </si>
  <si>
    <r>
      <t xml:space="preserve">  zum </t>
    </r>
    <r>
      <rPr>
        <b/>
        <sz val="8"/>
        <rFont val="Arial"/>
        <family val="2"/>
      </rPr>
      <t>Verwendungsnachweis</t>
    </r>
    <r>
      <rPr>
        <sz val="8"/>
        <rFont val="Arial"/>
        <family val="2"/>
      </rPr>
      <t xml:space="preserve"> vom</t>
    </r>
  </si>
  <si>
    <t xml:space="preserve">  Durchgeführte Maßnahmen: </t>
  </si>
  <si>
    <t xml:space="preserve">  Durchführung wie geplant</t>
  </si>
  <si>
    <r>
      <rPr>
        <b/>
        <sz val="8"/>
        <rFont val="Arial"/>
        <family val="2"/>
      </rPr>
      <t xml:space="preserve">  </t>
    </r>
    <r>
      <rPr>
        <b/>
        <u/>
        <sz val="8"/>
        <rFont val="Arial"/>
        <family val="2"/>
      </rPr>
      <t>Naturnahe Waldbewirtschaftung</t>
    </r>
  </si>
  <si>
    <t>bitte ankreuzen</t>
  </si>
  <si>
    <t>durchgeführt?</t>
  </si>
  <si>
    <t xml:space="preserve">  zuwendungsfähige Ausgaben</t>
  </si>
  <si>
    <t xml:space="preserve">  Fläche in ha</t>
  </si>
  <si>
    <t xml:space="preserve">  ha</t>
  </si>
  <si>
    <t xml:space="preserve">  EUR</t>
  </si>
  <si>
    <t xml:space="preserve">  Fläche des Erschließungsgebietes)</t>
  </si>
  <si>
    <t xml:space="preserve">  (80 % der zuwendungsfähigen Ausgaben,</t>
  </si>
  <si>
    <t xml:space="preserve">  • Ausgleichsmaßnahme?</t>
  </si>
  <si>
    <t xml:space="preserve">  (50 % der zuwendungsfähigen Ausgaben,</t>
  </si>
  <si>
    <r>
      <t xml:space="preserve">  Förderbetrag in EUR</t>
    </r>
    <r>
      <rPr>
        <sz val="8"/>
        <rFont val="Arial"/>
        <family val="2"/>
      </rPr>
      <t xml:space="preserve">  (Pr-Wald):</t>
    </r>
  </si>
  <si>
    <t xml:space="preserve">    (Vorarbeiten)</t>
  </si>
  <si>
    <t xml:space="preserve">  Durchführungszeitraum</t>
  </si>
  <si>
    <t xml:space="preserve">  von …</t>
  </si>
  <si>
    <t>bis …</t>
  </si>
  <si>
    <t xml:space="preserve">  • FöNa-Maßnahme?</t>
  </si>
  <si>
    <t xml:space="preserve">  I.  VERWENDUNGSNACHWEISDATEN</t>
  </si>
  <si>
    <t xml:space="preserve">  • Maßnahme im Rahmen eines 
     Ökokontos?</t>
  </si>
  <si>
    <t xml:space="preserve">   • Landschaftsschutzgebiet?</t>
  </si>
  <si>
    <t xml:space="preserve">   • Naturschutzgebiet?</t>
  </si>
  <si>
    <t xml:space="preserve">   • der Gebietskulisse nach der
     «Warburger Vereinbarung»?</t>
  </si>
  <si>
    <t xml:space="preserve">  (außer bei Nachbesserung)</t>
  </si>
  <si>
    <t xml:space="preserve">  • Flächen wurden zwecks 
     Naturschutz dem Zuw-empf.</t>
  </si>
  <si>
    <t xml:space="preserve">     unentgeltlich übertragen?</t>
  </si>
  <si>
    <t xml:space="preserve">   • Natura-2000-Gebiet (FFH-Gebiet
     oder Vogelschutzgebiet)?</t>
  </si>
  <si>
    <t xml:space="preserve">   • geschütztem Biotop gem. § 30 
     BNatSchG (ehem. § 62 LSchG)?</t>
  </si>
  <si>
    <t>II.2.3.   Liegt die Fläche in...</t>
  </si>
  <si>
    <t xml:space="preserve">  I.   ANTRAGSDATEN</t>
  </si>
  <si>
    <r>
      <t xml:space="preserve">(ja = </t>
    </r>
    <r>
      <rPr>
        <b/>
        <sz val="8"/>
        <rFont val="Arial"/>
        <family val="2"/>
      </rPr>
      <t>J</t>
    </r>
    <r>
      <rPr>
        <sz val="8"/>
        <rFont val="Arial"/>
        <family val="2"/>
      </rPr>
      <t xml:space="preserve">, nein = </t>
    </r>
    <r>
      <rPr>
        <b/>
        <sz val="8"/>
        <rFont val="Arial"/>
        <family val="2"/>
      </rPr>
      <t>N</t>
    </r>
    <r>
      <rPr>
        <sz val="8"/>
        <rFont val="Arial"/>
        <family val="2"/>
      </rPr>
      <t>)</t>
    </r>
  </si>
  <si>
    <t xml:space="preserve">  maximal aber 3.500,00 EUR je Antrag)</t>
  </si>
  <si>
    <t xml:space="preserve">  maximal aber 1.750,00 EUR je Antrag)</t>
  </si>
  <si>
    <t xml:space="preserve">  (bei Maßn. nach Nr. 3.1.1 PKW-RL:</t>
  </si>
  <si>
    <t>II.2.2.   Liegt die Fläche in...</t>
  </si>
  <si>
    <r>
      <t xml:space="preserve">  Förderbetrag in EUR</t>
    </r>
    <r>
      <rPr>
        <sz val="8"/>
        <rFont val="Arial"/>
        <family val="2"/>
      </rPr>
      <t xml:space="preserve">  (Kö-Wald):</t>
    </r>
  </si>
  <si>
    <r>
      <t xml:space="preserve">  Nr. 2.1.1  PKW-RL,</t>
    </r>
    <r>
      <rPr>
        <b/>
        <sz val="8"/>
        <color rgb="FFFF0000"/>
        <rFont val="Arial"/>
        <family val="2"/>
      </rPr>
      <t xml:space="preserve"> im Privatwald</t>
    </r>
  </si>
  <si>
    <r>
      <t xml:space="preserve">  Nr. 2.1.1  PKW-RL,</t>
    </r>
    <r>
      <rPr>
        <b/>
        <sz val="8"/>
        <color rgb="FFFF0000"/>
        <rFont val="Arial"/>
        <family val="2"/>
      </rPr>
      <t xml:space="preserve"> im Körperschaftswald</t>
    </r>
  </si>
  <si>
    <t>EUR</t>
  </si>
  <si>
    <t xml:space="preserve">  (Vorarbeiten für Nr. 2.1.2,  2.1.4,  2.1.6  PKW-RL)</t>
  </si>
  <si>
    <t>Karte  (mind. Maßstab  1 : 25.000)</t>
  </si>
  <si>
    <r>
      <t xml:space="preserve">  </t>
    </r>
    <r>
      <rPr>
        <b/>
        <sz val="10"/>
        <rFont val="Arial"/>
        <family val="2"/>
      </rPr>
      <t>Nur bei FBG-Anträgen:</t>
    </r>
  </si>
  <si>
    <t xml:space="preserve">  beteiligte Waldbesitzer</t>
  </si>
  <si>
    <r>
      <t xml:space="preserve">  </t>
    </r>
    <r>
      <rPr>
        <b/>
        <sz val="10"/>
        <rFont val="Arial"/>
        <family val="2"/>
      </rPr>
      <t>Nur bei FBG-Anträgen:</t>
    </r>
    <r>
      <rPr>
        <sz val="10"/>
        <rFont val="Arial"/>
        <family val="2"/>
      </rPr>
      <t xml:space="preserve"> </t>
    </r>
  </si>
  <si>
    <r>
      <t xml:space="preserve">  zum </t>
    </r>
    <r>
      <rPr>
        <b/>
        <sz val="8"/>
        <rFont val="Arial"/>
        <family val="2"/>
      </rPr>
      <t>Antrag</t>
    </r>
    <r>
      <rPr>
        <sz val="8"/>
        <rFont val="Arial"/>
        <family val="2"/>
      </rPr>
      <t xml:space="preserve"> vom / zur </t>
    </r>
    <r>
      <rPr>
        <b/>
        <sz val="8"/>
        <rFont val="Arial"/>
        <family val="2"/>
      </rPr>
      <t>Anlage z. B. d. Maßn</t>
    </r>
    <r>
      <rPr>
        <sz val="8"/>
        <rFont val="Arial"/>
        <family val="2"/>
      </rPr>
      <t xml:space="preserve"> vom</t>
    </r>
  </si>
  <si>
    <t>Doppelförderung: Ist das Vorhaben eine...</t>
  </si>
  <si>
    <t>Stand: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</si>
</sst>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;\-#,##0.00\ [$€-1]"/>
    <numFmt numFmtId="165" formatCode="#,##0.0000"/>
  </numFmts>
  <fonts count="32" x14ac:knownFonts="1">
    <font>
      <sz val="10"/>
      <name val="Arial"/>
    </font>
    <font>
      <b/>
      <sz val="15"/>
      <name val="Arial"/>
      <family val="2"/>
    </font>
    <font>
      <b/>
      <sz val="2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1"/>
      <name val="Tahoma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9"/>
      <name val="Arial Narrow"/>
      <family val="2"/>
    </font>
    <font>
      <sz val="8"/>
      <name val="Arial"/>
      <family val="2"/>
    </font>
    <font>
      <b/>
      <sz val="8"/>
      <color indexed="81"/>
      <name val="Tahoma"/>
      <family val="2"/>
    </font>
    <font>
      <b/>
      <sz val="7"/>
      <name val="Arial"/>
      <family val="2"/>
    </font>
    <font>
      <sz val="7"/>
      <name val="Arial"/>
      <family val="2"/>
    </font>
    <font>
      <sz val="10"/>
      <name val="Arial Narrow"/>
      <family val="2"/>
    </font>
    <font>
      <sz val="10"/>
      <name val="Arial"/>
      <family val="2"/>
    </font>
    <font>
      <b/>
      <u/>
      <sz val="8"/>
      <name val="Arial"/>
      <family val="2"/>
    </font>
    <font>
      <b/>
      <sz val="7"/>
      <color indexed="17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color indexed="81"/>
      <name val="Tahoma"/>
      <family val="2"/>
    </font>
    <font>
      <b/>
      <sz val="8"/>
      <color rgb="FFFF0000"/>
      <name val="Arial"/>
      <family val="2"/>
    </font>
    <font>
      <strike/>
      <sz val="8"/>
      <color rgb="FFFF0000"/>
      <name val="Arial"/>
      <family val="2"/>
    </font>
    <font>
      <strike/>
      <sz val="10"/>
      <color rgb="FFFF0000"/>
      <name val="Arial"/>
      <family val="2"/>
    </font>
    <font>
      <b/>
      <strike/>
      <sz val="10"/>
      <color rgb="FFFF0000"/>
      <name val="Arial"/>
      <family val="2"/>
    </font>
    <font>
      <b/>
      <sz val="1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250">
    <xf numFmtId="0" fontId="0" fillId="0" borderId="0" xfId="0"/>
    <xf numFmtId="0" fontId="3" fillId="0" borderId="2" xfId="0" applyFont="1" applyBorder="1" applyProtection="1"/>
    <xf numFmtId="0" fontId="3" fillId="0" borderId="0" xfId="0" applyFont="1" applyBorder="1" applyProtection="1"/>
    <xf numFmtId="2" fontId="3" fillId="0" borderId="0" xfId="0" applyNumberFormat="1" applyFont="1" applyBorder="1" applyProtection="1"/>
    <xf numFmtId="0" fontId="0" fillId="0" borderId="0" xfId="0" applyProtection="1"/>
    <xf numFmtId="164" fontId="3" fillId="0" borderId="0" xfId="0" applyNumberFormat="1" applyFont="1" applyBorder="1" applyProtection="1"/>
    <xf numFmtId="0" fontId="3" fillId="0" borderId="0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3" fillId="0" borderId="3" xfId="0" applyFont="1" applyBorder="1" applyAlignment="1" applyProtection="1">
      <alignment vertical="center"/>
    </xf>
    <xf numFmtId="2" fontId="3" fillId="0" borderId="0" xfId="0" applyNumberFormat="1" applyFont="1" applyBorder="1" applyAlignment="1" applyProtection="1">
      <alignment vertical="center"/>
    </xf>
    <xf numFmtId="164" fontId="3" fillId="0" borderId="0" xfId="0" applyNumberFormat="1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/>
    </xf>
    <xf numFmtId="0" fontId="0" fillId="0" borderId="0" xfId="0" applyBorder="1" applyProtection="1"/>
    <xf numFmtId="0" fontId="3" fillId="0" borderId="0" xfId="0" applyFont="1" applyBorder="1" applyAlignment="1" applyProtection="1">
      <alignment horizontal="center" vertical="center"/>
    </xf>
    <xf numFmtId="0" fontId="0" fillId="0" borderId="2" xfId="0" applyBorder="1" applyProtection="1"/>
    <xf numFmtId="0" fontId="0" fillId="0" borderId="4" xfId="0" applyBorder="1" applyProtection="1"/>
    <xf numFmtId="0" fontId="3" fillId="0" borderId="3" xfId="0" applyFont="1" applyBorder="1" applyProtection="1"/>
    <xf numFmtId="2" fontId="3" fillId="0" borderId="0" xfId="0" applyNumberFormat="1" applyFont="1" applyBorder="1" applyAlignment="1" applyProtection="1">
      <alignment horizontal="right"/>
    </xf>
    <xf numFmtId="0" fontId="3" fillId="0" borderId="0" xfId="0" applyFont="1" applyBorder="1" applyAlignment="1" applyProtection="1"/>
    <xf numFmtId="0" fontId="0" fillId="0" borderId="5" xfId="0" applyBorder="1" applyProtection="1"/>
    <xf numFmtId="2" fontId="0" fillId="0" borderId="5" xfId="0" applyNumberFormat="1" applyBorder="1" applyProtection="1"/>
    <xf numFmtId="164" fontId="0" fillId="0" borderId="5" xfId="0" applyNumberFormat="1" applyBorder="1" applyProtection="1"/>
    <xf numFmtId="0" fontId="0" fillId="0" borderId="6" xfId="0" applyBorder="1" applyProtection="1"/>
    <xf numFmtId="0" fontId="0" fillId="0" borderId="0" xfId="0" applyBorder="1" applyAlignment="1" applyProtection="1">
      <alignment horizontal="left"/>
    </xf>
    <xf numFmtId="0" fontId="0" fillId="0" borderId="3" xfId="0" applyBorder="1" applyProtection="1"/>
    <xf numFmtId="0" fontId="3" fillId="0" borderId="2" xfId="0" applyFont="1" applyBorder="1" applyAlignment="1" applyProtection="1">
      <alignment horizontal="left" vertical="center"/>
    </xf>
    <xf numFmtId="0" fontId="0" fillId="0" borderId="0" xfId="0" applyBorder="1" applyAlignment="1" applyProtection="1"/>
    <xf numFmtId="14" fontId="3" fillId="0" borderId="0" xfId="0" applyNumberFormat="1" applyFont="1" applyBorder="1" applyAlignment="1" applyProtection="1">
      <alignment horizontal="left"/>
    </xf>
    <xf numFmtId="14" fontId="3" fillId="0" borderId="0" xfId="0" applyNumberFormat="1" applyFont="1" applyBorder="1" applyProtection="1"/>
    <xf numFmtId="0" fontId="1" fillId="0" borderId="0" xfId="0" applyFont="1" applyProtection="1"/>
    <xf numFmtId="2" fontId="0" fillId="0" borderId="0" xfId="0" applyNumberFormat="1" applyProtection="1"/>
    <xf numFmtId="164" fontId="0" fillId="0" borderId="0" xfId="0" applyNumberFormat="1" applyProtection="1"/>
    <xf numFmtId="2" fontId="2" fillId="0" borderId="0" xfId="0" applyNumberFormat="1" applyFont="1" applyBorder="1" applyProtection="1"/>
    <xf numFmtId="0" fontId="0" fillId="0" borderId="7" xfId="0" applyBorder="1" applyProtection="1"/>
    <xf numFmtId="0" fontId="0" fillId="0" borderId="8" xfId="0" applyBorder="1" applyProtection="1"/>
    <xf numFmtId="2" fontId="0" fillId="0" borderId="8" xfId="0" applyNumberFormat="1" applyBorder="1" applyProtection="1"/>
    <xf numFmtId="164" fontId="0" fillId="0" borderId="8" xfId="0" applyNumberFormat="1" applyBorder="1" applyProtection="1"/>
    <xf numFmtId="0" fontId="0" fillId="0" borderId="9" xfId="0" applyBorder="1" applyProtection="1"/>
    <xf numFmtId="164" fontId="0" fillId="0" borderId="0" xfId="0" applyNumberFormat="1" applyBorder="1" applyProtection="1"/>
    <xf numFmtId="0" fontId="3" fillId="0" borderId="7" xfId="0" applyFont="1" applyBorder="1" applyProtection="1"/>
    <xf numFmtId="0" fontId="3" fillId="0" borderId="8" xfId="0" applyFont="1" applyBorder="1" applyProtection="1"/>
    <xf numFmtId="2" fontId="3" fillId="0" borderId="8" xfId="0" applyNumberFormat="1" applyFont="1" applyBorder="1" applyProtection="1"/>
    <xf numFmtId="164" fontId="3" fillId="0" borderId="8" xfId="0" applyNumberFormat="1" applyFont="1" applyBorder="1" applyProtection="1"/>
    <xf numFmtId="0" fontId="3" fillId="0" borderId="9" xfId="0" applyFont="1" applyBorder="1" applyProtection="1"/>
    <xf numFmtId="0" fontId="4" fillId="0" borderId="2" xfId="0" applyFont="1" applyBorder="1" applyAlignment="1" applyProtection="1">
      <alignment horizontal="left" vertical="top"/>
    </xf>
    <xf numFmtId="0" fontId="3" fillId="0" borderId="0" xfId="0" applyFont="1" applyBorder="1" applyAlignment="1" applyProtection="1">
      <alignment horizontal="left" wrapText="1"/>
    </xf>
    <xf numFmtId="0" fontId="3" fillId="0" borderId="10" xfId="0" applyFont="1" applyBorder="1" applyAlignment="1" applyProtection="1">
      <alignment horizontal="left" wrapText="1"/>
    </xf>
    <xf numFmtId="0" fontId="0" fillId="0" borderId="10" xfId="0" applyBorder="1" applyProtection="1"/>
    <xf numFmtId="0" fontId="0" fillId="0" borderId="0" xfId="0" applyAlignment="1" applyProtection="1">
      <alignment vertical="center"/>
    </xf>
    <xf numFmtId="0" fontId="0" fillId="0" borderId="0" xfId="0" applyBorder="1" applyAlignment="1" applyProtection="1">
      <alignment vertical="center"/>
    </xf>
    <xf numFmtId="2" fontId="0" fillId="0" borderId="0" xfId="0" applyNumberFormat="1" applyBorder="1" applyProtection="1"/>
    <xf numFmtId="49" fontId="3" fillId="0" borderId="0" xfId="0" applyNumberFormat="1" applyFont="1" applyFill="1" applyBorder="1" applyAlignment="1" applyProtection="1">
      <alignment horizontal="left" vertical="center"/>
    </xf>
    <xf numFmtId="49" fontId="3" fillId="0" borderId="0" xfId="0" applyNumberFormat="1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wrapText="1"/>
    </xf>
    <xf numFmtId="0" fontId="0" fillId="0" borderId="0" xfId="0" applyAlignment="1" applyProtection="1"/>
    <xf numFmtId="0" fontId="3" fillId="0" borderId="1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 vertical="center"/>
    </xf>
    <xf numFmtId="0" fontId="3" fillId="0" borderId="11" xfId="0" applyNumberFormat="1" applyFont="1" applyBorder="1" applyAlignment="1" applyProtection="1">
      <alignment horizontal="center" vertical="center" wrapText="1"/>
    </xf>
    <xf numFmtId="49" fontId="3" fillId="0" borderId="0" xfId="0" applyNumberFormat="1" applyFont="1" applyBorder="1" applyAlignment="1" applyProtection="1">
      <alignment horizontal="center" vertical="center" wrapText="1"/>
    </xf>
    <xf numFmtId="49" fontId="3" fillId="0" borderId="0" xfId="0" applyNumberFormat="1" applyFont="1" applyBorder="1" applyAlignment="1" applyProtection="1">
      <alignment horizontal="center" wrapText="1"/>
    </xf>
    <xf numFmtId="14" fontId="3" fillId="0" borderId="0" xfId="0" applyNumberFormat="1" applyFont="1" applyBorder="1" applyAlignment="1" applyProtection="1">
      <alignment horizontal="center" vertical="center"/>
    </xf>
    <xf numFmtId="49" fontId="3" fillId="0" borderId="12" xfId="0" applyNumberFormat="1" applyFont="1" applyBorder="1" applyAlignment="1" applyProtection="1">
      <alignment horizontal="center" vertical="center"/>
    </xf>
    <xf numFmtId="0" fontId="13" fillId="0" borderId="0" xfId="0" applyFont="1" applyAlignment="1">
      <alignment horizontal="left" vertical="top"/>
    </xf>
    <xf numFmtId="0" fontId="13" fillId="0" borderId="10" xfId="0" applyFont="1" applyBorder="1" applyAlignment="1">
      <alignment horizontal="left" vertical="top"/>
    </xf>
    <xf numFmtId="0" fontId="0" fillId="0" borderId="0" xfId="0" applyAlignment="1" applyProtection="1">
      <alignment wrapText="1"/>
    </xf>
    <xf numFmtId="0" fontId="0" fillId="0" borderId="2" xfId="0" applyBorder="1" applyAlignment="1" applyProtection="1">
      <alignment vertical="center"/>
    </xf>
    <xf numFmtId="49" fontId="3" fillId="0" borderId="13" xfId="0" applyNumberFormat="1" applyFont="1" applyBorder="1" applyAlignment="1" applyProtection="1">
      <alignment horizontal="center"/>
    </xf>
    <xf numFmtId="0" fontId="0" fillId="0" borderId="13" xfId="0" applyBorder="1" applyAlignment="1" applyProtection="1"/>
    <xf numFmtId="0" fontId="9" fillId="0" borderId="2" xfId="0" applyFont="1" applyBorder="1" applyAlignment="1" applyProtection="1">
      <alignment vertical="center"/>
    </xf>
    <xf numFmtId="0" fontId="4" fillId="0" borderId="2" xfId="0" applyFont="1" applyBorder="1" applyProtection="1"/>
    <xf numFmtId="2" fontId="4" fillId="0" borderId="0" xfId="0" applyNumberFormat="1" applyFont="1" applyBorder="1" applyProtection="1"/>
    <xf numFmtId="0" fontId="15" fillId="0" borderId="2" xfId="0" applyFont="1" applyBorder="1" applyProtection="1"/>
    <xf numFmtId="0" fontId="0" fillId="0" borderId="14" xfId="0" applyBorder="1" applyProtection="1"/>
    <xf numFmtId="0" fontId="14" fillId="0" borderId="0" xfId="0" applyFont="1" applyProtection="1"/>
    <xf numFmtId="2" fontId="4" fillId="0" borderId="0" xfId="0" applyNumberFormat="1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2" xfId="0" applyFont="1" applyBorder="1" applyAlignment="1" applyProtection="1">
      <alignment horizontal="left" vertical="center"/>
    </xf>
    <xf numFmtId="0" fontId="19" fillId="0" borderId="0" xfId="0" applyFont="1" applyProtection="1"/>
    <xf numFmtId="0" fontId="19" fillId="0" borderId="2" xfId="0" applyFont="1" applyBorder="1" applyProtection="1"/>
    <xf numFmtId="0" fontId="19" fillId="0" borderId="3" xfId="0" applyFont="1" applyBorder="1" applyProtection="1"/>
    <xf numFmtId="0" fontId="19" fillId="0" borderId="0" xfId="0" applyFont="1" applyBorder="1" applyProtection="1"/>
    <xf numFmtId="49" fontId="3" fillId="0" borderId="0" xfId="0" applyNumberFormat="1" applyFont="1" applyBorder="1" applyAlignment="1" applyProtection="1">
      <alignment horizontal="left" vertical="top"/>
    </xf>
    <xf numFmtId="49" fontId="3" fillId="0" borderId="15" xfId="0" applyNumberFormat="1" applyFont="1" applyBorder="1" applyAlignment="1" applyProtection="1">
      <alignment horizontal="left" vertical="top"/>
    </xf>
    <xf numFmtId="49" fontId="3" fillId="0" borderId="11" xfId="0" applyNumberFormat="1" applyFont="1" applyBorder="1" applyAlignment="1" applyProtection="1">
      <alignment horizontal="center" vertical="top"/>
      <protection locked="0"/>
    </xf>
    <xf numFmtId="0" fontId="3" fillId="0" borderId="11" xfId="0" applyNumberFormat="1" applyFont="1" applyBorder="1" applyAlignment="1" applyProtection="1">
      <alignment horizontal="center" vertical="top"/>
      <protection locked="0"/>
    </xf>
    <xf numFmtId="0" fontId="0" fillId="0" borderId="0" xfId="0" applyAlignment="1" applyProtection="1">
      <alignment horizontal="center"/>
    </xf>
    <xf numFmtId="49" fontId="20" fillId="0" borderId="10" xfId="0" applyNumberFormat="1" applyFont="1" applyFill="1" applyBorder="1" applyAlignment="1" applyProtection="1">
      <alignment horizontal="left" vertical="top" wrapText="1"/>
    </xf>
    <xf numFmtId="49" fontId="20" fillId="0" borderId="0" xfId="0" applyNumberFormat="1" applyFont="1" applyFill="1" applyBorder="1" applyAlignment="1" applyProtection="1">
      <alignment horizontal="left" vertical="top" wrapText="1"/>
    </xf>
    <xf numFmtId="49" fontId="20" fillId="0" borderId="15" xfId="0" applyNumberFormat="1" applyFont="1" applyFill="1" applyBorder="1" applyAlignment="1" applyProtection="1">
      <alignment horizontal="left" vertical="top" wrapText="1"/>
    </xf>
    <xf numFmtId="49" fontId="3" fillId="0" borderId="16" xfId="0" applyNumberFormat="1" applyFont="1" applyBorder="1" applyAlignment="1" applyProtection="1">
      <alignment horizontal="left" vertical="top"/>
    </xf>
    <xf numFmtId="49" fontId="3" fillId="0" borderId="17" xfId="0" applyNumberFormat="1" applyFont="1" applyBorder="1" applyAlignment="1" applyProtection="1">
      <alignment horizontal="left" vertical="top"/>
    </xf>
    <xf numFmtId="49" fontId="3" fillId="0" borderId="18" xfId="0" applyNumberFormat="1" applyFont="1" applyBorder="1" applyAlignment="1" applyProtection="1">
      <alignment horizontal="left" vertical="top"/>
    </xf>
    <xf numFmtId="0" fontId="17" fillId="0" borderId="0" xfId="0" applyFont="1" applyProtection="1"/>
    <xf numFmtId="0" fontId="3" fillId="0" borderId="0" xfId="0" applyFont="1" applyProtection="1"/>
    <xf numFmtId="0" fontId="3" fillId="0" borderId="0" xfId="0" applyFont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/>
    </xf>
    <xf numFmtId="0" fontId="0" fillId="0" borderId="5" xfId="0" applyBorder="1" applyAlignment="1" applyProtection="1">
      <alignment horizontal="left"/>
    </xf>
    <xf numFmtId="0" fontId="8" fillId="0" borderId="5" xfId="0" applyFont="1" applyBorder="1" applyAlignment="1" applyProtection="1">
      <alignment horizontal="left" vertical="top"/>
    </xf>
    <xf numFmtId="0" fontId="18" fillId="0" borderId="0" xfId="0" applyFont="1" applyProtection="1"/>
    <xf numFmtId="0" fontId="3" fillId="0" borderId="2" xfId="0" applyFont="1" applyBorder="1" applyAlignment="1" applyProtection="1">
      <alignment horizontal="left" vertical="top"/>
    </xf>
    <xf numFmtId="2" fontId="3" fillId="0" borderId="0" xfId="0" applyNumberFormat="1" applyFont="1" applyBorder="1" applyAlignment="1" applyProtection="1">
      <alignment horizontal="right" vertical="center"/>
    </xf>
    <xf numFmtId="2" fontId="3" fillId="0" borderId="11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21" fillId="0" borderId="0" xfId="0" applyFont="1" applyBorder="1" applyAlignment="1" applyProtection="1"/>
    <xf numFmtId="0" fontId="21" fillId="0" borderId="29" xfId="0" applyFont="1" applyBorder="1" applyAlignment="1" applyProtection="1"/>
    <xf numFmtId="2" fontId="21" fillId="0" borderId="0" xfId="0" applyNumberFormat="1" applyFont="1" applyBorder="1" applyAlignment="1" applyProtection="1"/>
    <xf numFmtId="164" fontId="21" fillId="0" borderId="0" xfId="0" applyNumberFormat="1" applyFont="1" applyBorder="1" applyAlignment="1" applyProtection="1"/>
    <xf numFmtId="0" fontId="21" fillId="0" borderId="3" xfId="0" applyFont="1" applyBorder="1" applyAlignment="1" applyProtection="1"/>
    <xf numFmtId="0" fontId="21" fillId="0" borderId="0" xfId="0" applyFont="1" applyAlignment="1" applyProtection="1"/>
    <xf numFmtId="0" fontId="21" fillId="0" borderId="2" xfId="0" applyFont="1" applyBorder="1" applyAlignment="1" applyProtection="1"/>
    <xf numFmtId="0" fontId="22" fillId="0" borderId="0" xfId="0" applyFont="1" applyBorder="1" applyAlignment="1" applyProtection="1"/>
    <xf numFmtId="2" fontId="22" fillId="0" borderId="0" xfId="0" applyNumberFormat="1" applyFont="1" applyBorder="1" applyAlignment="1" applyProtection="1"/>
    <xf numFmtId="164" fontId="22" fillId="0" borderId="0" xfId="0" applyNumberFormat="1" applyFont="1" applyBorder="1" applyAlignment="1" applyProtection="1"/>
    <xf numFmtId="0" fontId="0" fillId="0" borderId="3" xfId="0" applyBorder="1" applyAlignment="1" applyProtection="1"/>
    <xf numFmtId="0" fontId="22" fillId="0" borderId="0" xfId="0" applyFont="1" applyProtection="1"/>
    <xf numFmtId="49" fontId="3" fillId="0" borderId="13" xfId="0" applyNumberFormat="1" applyFont="1" applyBorder="1" applyAlignment="1" applyProtection="1">
      <alignment horizontal="left" vertical="top"/>
    </xf>
    <xf numFmtId="49" fontId="3" fillId="0" borderId="24" xfId="0" applyNumberFormat="1" applyFont="1" applyBorder="1" applyAlignment="1" applyProtection="1">
      <alignment horizontal="left" vertical="top"/>
    </xf>
    <xf numFmtId="49" fontId="4" fillId="0" borderId="10" xfId="0" applyNumberFormat="1" applyFont="1" applyBorder="1" applyAlignment="1" applyProtection="1">
      <alignment horizontal="left" vertical="top" wrapText="1"/>
    </xf>
    <xf numFmtId="49" fontId="4" fillId="0" borderId="0" xfId="0" applyNumberFormat="1" applyFont="1" applyBorder="1" applyAlignment="1" applyProtection="1">
      <alignment horizontal="left" vertical="top" wrapText="1"/>
    </xf>
    <xf numFmtId="49" fontId="4" fillId="0" borderId="15" xfId="0" applyNumberFormat="1" applyFont="1" applyBorder="1" applyAlignment="1" applyProtection="1">
      <alignment horizontal="left" vertical="top" wrapText="1"/>
    </xf>
    <xf numFmtId="49" fontId="6" fillId="0" borderId="0" xfId="0" applyNumberFormat="1" applyFont="1" applyBorder="1" applyAlignment="1" applyProtection="1">
      <alignment horizontal="left" vertical="top"/>
    </xf>
    <xf numFmtId="49" fontId="6" fillId="0" borderId="10" xfId="0" applyNumberFormat="1" applyFont="1" applyBorder="1" applyAlignment="1" applyProtection="1">
      <alignment horizontal="left" vertical="top"/>
    </xf>
    <xf numFmtId="0" fontId="7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 applyProtection="1">
      <alignment horizontal="left"/>
    </xf>
    <xf numFmtId="0" fontId="7" fillId="0" borderId="12" xfId="0" applyFont="1" applyBorder="1" applyAlignment="1" applyProtection="1">
      <alignment horizontal="left"/>
    </xf>
    <xf numFmtId="0" fontId="7" fillId="0" borderId="21" xfId="0" applyFont="1" applyBorder="1" applyAlignment="1" applyProtection="1">
      <alignment horizontal="left"/>
    </xf>
    <xf numFmtId="0" fontId="22" fillId="0" borderId="0" xfId="0" applyFont="1" applyBorder="1" applyAlignment="1" applyProtection="1">
      <alignment vertical="center"/>
    </xf>
    <xf numFmtId="0" fontId="22" fillId="0" borderId="0" xfId="0" applyFont="1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17" fillId="0" borderId="0" xfId="0" applyFont="1" applyAlignment="1" applyProtection="1">
      <alignment horizontal="center"/>
    </xf>
    <xf numFmtId="0" fontId="8" fillId="0" borderId="0" xfId="0" applyFont="1" applyBorder="1" applyAlignment="1" applyProtection="1">
      <alignment horizontal="left" vertical="top"/>
    </xf>
    <xf numFmtId="0" fontId="8" fillId="0" borderId="0" xfId="0" applyFont="1" applyFill="1" applyBorder="1" applyAlignment="1" applyProtection="1">
      <alignment horizontal="left" vertical="top"/>
    </xf>
    <xf numFmtId="49" fontId="6" fillId="0" borderId="0" xfId="0" applyNumberFormat="1" applyFont="1" applyBorder="1" applyAlignment="1" applyProtection="1">
      <alignment horizontal="left" vertical="top"/>
    </xf>
    <xf numFmtId="49" fontId="6" fillId="0" borderId="10" xfId="0" applyNumberFormat="1" applyFont="1" applyBorder="1" applyAlignment="1" applyProtection="1">
      <alignment horizontal="left" vertical="top"/>
    </xf>
    <xf numFmtId="49" fontId="4" fillId="0" borderId="10" xfId="0" applyNumberFormat="1" applyFont="1" applyBorder="1" applyAlignment="1" applyProtection="1">
      <alignment horizontal="left" vertical="top" wrapText="1"/>
    </xf>
    <xf numFmtId="49" fontId="4" fillId="0" borderId="0" xfId="0" applyNumberFormat="1" applyFont="1" applyBorder="1" applyAlignment="1" applyProtection="1">
      <alignment horizontal="left" vertical="top" wrapText="1"/>
    </xf>
    <xf numFmtId="49" fontId="4" fillId="0" borderId="15" xfId="0" applyNumberFormat="1" applyFont="1" applyBorder="1" applyAlignment="1" applyProtection="1">
      <alignment horizontal="left" vertical="top" wrapText="1"/>
    </xf>
    <xf numFmtId="49" fontId="6" fillId="0" borderId="0" xfId="0" applyNumberFormat="1" applyFont="1" applyBorder="1" applyAlignment="1" applyProtection="1">
      <alignment horizontal="left" vertical="top"/>
    </xf>
    <xf numFmtId="49" fontId="6" fillId="0" borderId="10" xfId="0" applyNumberFormat="1" applyFont="1" applyBorder="1" applyAlignment="1" applyProtection="1">
      <alignment horizontal="left" vertical="top"/>
    </xf>
    <xf numFmtId="49" fontId="3" fillId="0" borderId="16" xfId="0" applyNumberFormat="1" applyFont="1" applyBorder="1" applyAlignment="1" applyProtection="1">
      <alignment horizontal="left" vertical="top"/>
    </xf>
    <xf numFmtId="0" fontId="3" fillId="0" borderId="2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wrapText="1"/>
    </xf>
    <xf numFmtId="0" fontId="3" fillId="0" borderId="2" xfId="0" applyFont="1" applyBorder="1" applyAlignment="1" applyProtection="1">
      <alignment horizontal="left" wrapText="1"/>
    </xf>
    <xf numFmtId="0" fontId="3" fillId="0" borderId="0" xfId="0" applyFont="1" applyBorder="1" applyAlignment="1" applyProtection="1">
      <alignment horizontal="left" vertical="center"/>
    </xf>
    <xf numFmtId="0" fontId="25" fillId="0" borderId="0" xfId="0" applyFont="1" applyBorder="1" applyProtection="1"/>
    <xf numFmtId="0" fontId="26" fillId="0" borderId="0" xfId="0" applyFont="1" applyProtection="1"/>
    <xf numFmtId="0" fontId="26" fillId="0" borderId="0" xfId="0" applyFont="1"/>
    <xf numFmtId="0" fontId="27" fillId="0" borderId="0" xfId="0" applyFont="1"/>
    <xf numFmtId="0" fontId="14" fillId="0" borderId="0" xfId="0" applyFont="1"/>
    <xf numFmtId="0" fontId="25" fillId="0" borderId="0" xfId="0" applyFont="1" applyProtection="1"/>
    <xf numFmtId="0" fontId="25" fillId="0" borderId="0" xfId="0" applyFont="1" applyBorder="1" applyAlignment="1" applyProtection="1"/>
    <xf numFmtId="0" fontId="25" fillId="0" borderId="0" xfId="0" applyFont="1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left"/>
    </xf>
    <xf numFmtId="0" fontId="25" fillId="0" borderId="30" xfId="0" applyFont="1" applyBorder="1" applyAlignment="1" applyProtection="1"/>
    <xf numFmtId="0" fontId="25" fillId="0" borderId="31" xfId="0" applyFont="1" applyBorder="1" applyAlignment="1" applyProtection="1">
      <alignment horizontal="left" vertical="center"/>
    </xf>
    <xf numFmtId="0" fontId="25" fillId="0" borderId="31" xfId="0" applyFont="1" applyBorder="1" applyAlignment="1" applyProtection="1">
      <alignment horizontal="left"/>
    </xf>
    <xf numFmtId="0" fontId="25" fillId="0" borderId="32" xfId="0" applyFont="1" applyBorder="1" applyProtection="1"/>
    <xf numFmtId="0" fontId="14" fillId="0" borderId="2" xfId="0" applyFont="1" applyBorder="1" applyAlignment="1" applyProtection="1"/>
    <xf numFmtId="0" fontId="28" fillId="0" borderId="0" xfId="0" applyFont="1" applyBorder="1" applyAlignment="1" applyProtection="1">
      <alignment horizontal="left"/>
    </xf>
    <xf numFmtId="0" fontId="25" fillId="0" borderId="3" xfId="0" applyFont="1" applyBorder="1" applyProtection="1"/>
    <xf numFmtId="0" fontId="3" fillId="0" borderId="2" xfId="0" applyFont="1" applyBorder="1" applyAlignment="1" applyProtection="1"/>
    <xf numFmtId="0" fontId="25" fillId="0" borderId="2" xfId="0" applyFont="1" applyBorder="1" applyAlignment="1" applyProtection="1"/>
    <xf numFmtId="0" fontId="25" fillId="0" borderId="33" xfId="0" applyFont="1" applyBorder="1" applyAlignment="1" applyProtection="1"/>
    <xf numFmtId="0" fontId="25" fillId="0" borderId="34" xfId="0" applyFont="1" applyBorder="1" applyAlignment="1" applyProtection="1">
      <alignment horizontal="left" vertical="center"/>
    </xf>
    <xf numFmtId="0" fontId="25" fillId="0" borderId="34" xfId="0" applyFont="1" applyBorder="1" applyAlignment="1" applyProtection="1">
      <alignment horizontal="left"/>
    </xf>
    <xf numFmtId="0" fontId="25" fillId="0" borderId="35" xfId="0" applyFont="1" applyBorder="1" applyProtection="1"/>
    <xf numFmtId="0" fontId="14" fillId="0" borderId="0" xfId="0" applyFont="1" applyBorder="1"/>
    <xf numFmtId="2" fontId="14" fillId="0" borderId="0" xfId="0" applyNumberFormat="1" applyFont="1"/>
    <xf numFmtId="164" fontId="14" fillId="0" borderId="0" xfId="0" applyNumberFormat="1" applyFont="1"/>
    <xf numFmtId="0" fontId="14" fillId="0" borderId="0" xfId="0" applyFont="1" applyAlignment="1">
      <alignment vertical="top"/>
    </xf>
    <xf numFmtId="0" fontId="3" fillId="0" borderId="0" xfId="0" applyFont="1" applyAlignment="1" applyProtection="1">
      <alignment vertical="top"/>
    </xf>
    <xf numFmtId="0" fontId="3" fillId="0" borderId="29" xfId="0" applyFont="1" applyBorder="1" applyAlignment="1" applyProtection="1"/>
    <xf numFmtId="0" fontId="3" fillId="0" borderId="36" xfId="0" applyFont="1" applyBorder="1" applyAlignment="1" applyProtection="1">
      <alignment horizontal="left" vertical="center"/>
    </xf>
    <xf numFmtId="0" fontId="3" fillId="0" borderId="36" xfId="0" applyFont="1" applyBorder="1" applyAlignment="1" applyProtection="1">
      <alignment horizontal="left"/>
    </xf>
    <xf numFmtId="0" fontId="3" fillId="0" borderId="37" xfId="0" applyFont="1" applyBorder="1" applyProtection="1"/>
    <xf numFmtId="0" fontId="3" fillId="0" borderId="37" xfId="0" applyFont="1" applyBorder="1" applyAlignment="1" applyProtection="1">
      <alignment vertical="center"/>
    </xf>
    <xf numFmtId="0" fontId="31" fillId="0" borderId="2" xfId="0" applyFont="1" applyBorder="1" applyAlignment="1" applyProtection="1">
      <alignment horizontal="left" vertical="center"/>
    </xf>
    <xf numFmtId="0" fontId="31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0" fillId="0" borderId="17" xfId="0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1" xfId="0" applyBorder="1" applyAlignment="1" applyProtection="1">
      <alignment horizontal="center" wrapText="1"/>
      <protection locked="0"/>
    </xf>
    <xf numFmtId="49" fontId="6" fillId="0" borderId="10" xfId="0" applyNumberFormat="1" applyFont="1" applyBorder="1" applyAlignment="1" applyProtection="1">
      <alignment horizontal="left" vertical="top" wrapText="1"/>
    </xf>
    <xf numFmtId="49" fontId="6" fillId="0" borderId="0" xfId="0" applyNumberFormat="1" applyFont="1" applyBorder="1" applyAlignment="1" applyProtection="1">
      <alignment horizontal="left" vertical="top" wrapText="1"/>
    </xf>
    <xf numFmtId="49" fontId="4" fillId="0" borderId="10" xfId="0" applyNumberFormat="1" applyFont="1" applyBorder="1" applyAlignment="1" applyProtection="1">
      <alignment horizontal="left" vertical="top" wrapText="1"/>
    </xf>
    <xf numFmtId="49" fontId="4" fillId="0" borderId="0" xfId="0" applyNumberFormat="1" applyFont="1" applyBorder="1" applyAlignment="1" applyProtection="1">
      <alignment horizontal="left" vertical="top" wrapText="1"/>
    </xf>
    <xf numFmtId="49" fontId="4" fillId="0" borderId="15" xfId="0" applyNumberFormat="1" applyFont="1" applyBorder="1" applyAlignment="1" applyProtection="1">
      <alignment horizontal="left" vertical="top" wrapText="1"/>
    </xf>
    <xf numFmtId="0" fontId="8" fillId="0" borderId="5" xfId="0" applyFont="1" applyFill="1" applyBorder="1" applyAlignment="1" applyProtection="1">
      <alignment horizontal="left" vertical="top"/>
    </xf>
    <xf numFmtId="0" fontId="7" fillId="0" borderId="20" xfId="0" applyFont="1" applyBorder="1" applyAlignment="1" applyProtection="1">
      <alignment horizontal="left"/>
    </xf>
    <xf numFmtId="0" fontId="7" fillId="0" borderId="12" xfId="0" applyFont="1" applyBorder="1" applyAlignment="1" applyProtection="1">
      <alignment horizontal="left"/>
    </xf>
    <xf numFmtId="0" fontId="7" fillId="0" borderId="21" xfId="0" applyFont="1" applyBorder="1" applyAlignment="1" applyProtection="1">
      <alignment horizontal="left"/>
    </xf>
    <xf numFmtId="0" fontId="0" fillId="0" borderId="19" xfId="0" applyBorder="1" applyAlignment="1" applyProtection="1">
      <alignment horizontal="center" wrapText="1"/>
      <protection locked="0"/>
    </xf>
    <xf numFmtId="0" fontId="0" fillId="0" borderId="13" xfId="0" applyBorder="1" applyAlignment="1" applyProtection="1">
      <alignment horizontal="center" wrapText="1"/>
      <protection locked="0"/>
    </xf>
    <xf numFmtId="0" fontId="0" fillId="0" borderId="24" xfId="0" applyBorder="1" applyAlignment="1" applyProtection="1">
      <alignment horizontal="center" wrapText="1"/>
      <protection locked="0"/>
    </xf>
    <xf numFmtId="0" fontId="0" fillId="0" borderId="16" xfId="0" applyBorder="1" applyAlignment="1" applyProtection="1">
      <alignment horizontal="center" wrapText="1"/>
      <protection locked="0"/>
    </xf>
    <xf numFmtId="0" fontId="0" fillId="0" borderId="17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49" fontId="6" fillId="0" borderId="19" xfId="0" applyNumberFormat="1" applyFont="1" applyBorder="1" applyAlignment="1" applyProtection="1">
      <alignment horizontal="left" vertical="top" wrapText="1"/>
    </xf>
    <xf numFmtId="49" fontId="6" fillId="0" borderId="13" xfId="0" applyNumberFormat="1" applyFont="1" applyBorder="1" applyAlignment="1" applyProtection="1">
      <alignment horizontal="left" vertical="top" wrapText="1"/>
    </xf>
    <xf numFmtId="165" fontId="3" fillId="0" borderId="27" xfId="0" applyNumberFormat="1" applyFont="1" applyBorder="1" applyAlignment="1" applyProtection="1">
      <alignment horizontal="center" vertical="center"/>
      <protection locked="0"/>
    </xf>
    <xf numFmtId="165" fontId="3" fillId="0" borderId="28" xfId="0" applyNumberFormat="1" applyFont="1" applyBorder="1" applyAlignment="1" applyProtection="1">
      <alignment horizontal="center" vertical="center"/>
      <protection locked="0"/>
    </xf>
    <xf numFmtId="4" fontId="3" fillId="0" borderId="27" xfId="0" applyNumberFormat="1" applyFont="1" applyBorder="1" applyAlignment="1" applyProtection="1">
      <alignment horizontal="center" vertical="center"/>
      <protection locked="0"/>
    </xf>
    <xf numFmtId="4" fontId="3" fillId="0" borderId="28" xfId="0" applyNumberFormat="1" applyFont="1" applyBorder="1" applyAlignment="1" applyProtection="1">
      <alignment horizontal="center" vertical="center"/>
      <protection locked="0"/>
    </xf>
    <xf numFmtId="14" fontId="3" fillId="0" borderId="20" xfId="0" applyNumberFormat="1" applyFont="1" applyBorder="1" applyAlignment="1" applyProtection="1">
      <alignment horizontal="center"/>
      <protection locked="0"/>
    </xf>
    <xf numFmtId="14" fontId="3" fillId="0" borderId="21" xfId="0" applyNumberFormat="1" applyFont="1" applyBorder="1" applyAlignment="1" applyProtection="1">
      <alignment horizontal="center"/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6" fillId="0" borderId="12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4" fontId="3" fillId="0" borderId="22" xfId="0" applyNumberFormat="1" applyFont="1" applyBorder="1" applyAlignment="1" applyProtection="1">
      <alignment horizontal="center" vertical="center"/>
      <protection locked="0"/>
    </xf>
    <xf numFmtId="4" fontId="3" fillId="0" borderId="23" xfId="0" applyNumberFormat="1" applyFont="1" applyBorder="1" applyAlignment="1" applyProtection="1">
      <alignment horizontal="center" vertical="center"/>
      <protection locked="0"/>
    </xf>
    <xf numFmtId="0" fontId="6" fillId="2" borderId="20" xfId="0" applyNumberFormat="1" applyFont="1" applyFill="1" applyBorder="1" applyAlignment="1" applyProtection="1">
      <alignment horizontal="center" vertical="center"/>
      <protection locked="0"/>
    </xf>
    <xf numFmtId="0" fontId="6" fillId="2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15" xfId="0" applyFont="1" applyBorder="1" applyAlignment="1" applyProtection="1">
      <alignment horizontal="left" vertical="center"/>
    </xf>
    <xf numFmtId="49" fontId="6" fillId="0" borderId="0" xfId="0" applyNumberFormat="1" applyFont="1" applyBorder="1" applyAlignment="1" applyProtection="1">
      <alignment horizontal="left" vertical="top"/>
    </xf>
    <xf numFmtId="49" fontId="6" fillId="0" borderId="10" xfId="0" applyNumberFormat="1" applyFont="1" applyBorder="1" applyAlignment="1" applyProtection="1">
      <alignment horizontal="left" vertical="top"/>
    </xf>
    <xf numFmtId="0" fontId="4" fillId="0" borderId="11" xfId="0" applyFont="1" applyBorder="1" applyAlignment="1" applyProtection="1">
      <alignment horizontal="left" vertical="center"/>
      <protection locked="0"/>
    </xf>
    <xf numFmtId="0" fontId="28" fillId="0" borderId="11" xfId="0" applyFont="1" applyBorder="1" applyAlignment="1" applyProtection="1">
      <alignment horizontal="left"/>
      <protection locked="0"/>
    </xf>
    <xf numFmtId="0" fontId="4" fillId="0" borderId="11" xfId="0" applyFont="1" applyBorder="1" applyAlignment="1" applyProtection="1">
      <alignment horizontal="left"/>
      <protection locked="0"/>
    </xf>
    <xf numFmtId="49" fontId="6" fillId="0" borderId="20" xfId="0" applyNumberFormat="1" applyFont="1" applyBorder="1" applyAlignment="1" applyProtection="1">
      <alignment horizontal="center" vertical="center"/>
      <protection locked="0"/>
    </xf>
    <xf numFmtId="49" fontId="6" fillId="0" borderId="12" xfId="0" applyNumberFormat="1" applyFont="1" applyBorder="1" applyAlignment="1" applyProtection="1">
      <alignment horizontal="center" vertical="center"/>
      <protection locked="0"/>
    </xf>
    <xf numFmtId="49" fontId="6" fillId="0" borderId="21" xfId="0" applyNumberFormat="1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49" fontId="6" fillId="2" borderId="20" xfId="0" applyNumberFormat="1" applyFont="1" applyFill="1" applyBorder="1" applyAlignment="1" applyProtection="1">
      <alignment horizontal="center" vertical="center"/>
      <protection locked="0"/>
    </xf>
    <xf numFmtId="49" fontId="13" fillId="0" borderId="12" xfId="0" applyNumberFormat="1" applyFont="1" applyBorder="1" applyAlignment="1">
      <alignment horizontal="center" vertical="center"/>
    </xf>
    <xf numFmtId="49" fontId="13" fillId="0" borderId="21" xfId="0" applyNumberFormat="1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left" wrapText="1"/>
    </xf>
    <xf numFmtId="0" fontId="3" fillId="0" borderId="0" xfId="0" applyFont="1" applyBorder="1" applyAlignment="1" applyProtection="1">
      <alignment horizontal="left" wrapText="1"/>
    </xf>
    <xf numFmtId="0" fontId="3" fillId="0" borderId="25" xfId="0" applyFont="1" applyBorder="1" applyAlignment="1" applyProtection="1">
      <alignment horizontal="left" wrapText="1"/>
    </xf>
    <xf numFmtId="0" fontId="3" fillId="0" borderId="26" xfId="0" applyFont="1" applyBorder="1" applyAlignment="1" applyProtection="1">
      <alignment horizontal="left" wrapText="1"/>
    </xf>
    <xf numFmtId="49" fontId="6" fillId="0" borderId="20" xfId="0" applyNumberFormat="1" applyFont="1" applyBorder="1" applyAlignment="1" applyProtection="1">
      <alignment horizontal="center"/>
      <protection locked="0"/>
    </xf>
    <xf numFmtId="49" fontId="6" fillId="0" borderId="12" xfId="0" applyNumberFormat="1" applyFont="1" applyBorder="1" applyAlignment="1" applyProtection="1">
      <alignment horizontal="center"/>
      <protection locked="0"/>
    </xf>
    <xf numFmtId="49" fontId="6" fillId="0" borderId="21" xfId="0" applyNumberFormat="1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left" wrapText="1"/>
    </xf>
    <xf numFmtId="14" fontId="3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6" fillId="2" borderId="2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wrapText="1"/>
    </xf>
    <xf numFmtId="0" fontId="11" fillId="0" borderId="2" xfId="0" applyFont="1" applyBorder="1" applyAlignment="1" applyProtection="1">
      <alignment horizontal="center" vertical="top" wrapText="1"/>
    </xf>
    <xf numFmtId="0" fontId="12" fillId="0" borderId="0" xfId="0" applyFont="1" applyAlignment="1" applyProtection="1">
      <alignment horizontal="center" wrapText="1"/>
    </xf>
    <xf numFmtId="0" fontId="12" fillId="0" borderId="3" xfId="0" applyFont="1" applyBorder="1" applyAlignment="1" applyProtection="1">
      <alignment horizontal="center" wrapText="1"/>
    </xf>
    <xf numFmtId="14" fontId="3" fillId="0" borderId="20" xfId="0" applyNumberFormat="1" applyFont="1" applyBorder="1" applyAlignment="1" applyProtection="1">
      <alignment horizontal="center" vertical="center"/>
      <protection locked="0"/>
    </xf>
    <xf numFmtId="14" fontId="3" fillId="0" borderId="21" xfId="0" applyNumberFormat="1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/>
      <protection locked="0"/>
    </xf>
    <xf numFmtId="0" fontId="3" fillId="0" borderId="11" xfId="0" applyFont="1" applyBorder="1" applyAlignment="1" applyProtection="1">
      <alignment horizontal="left"/>
      <protection locked="0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7620</xdr:colOff>
      <xdr:row>15</xdr:row>
      <xdr:rowOff>15240</xdr:rowOff>
    </xdr:from>
    <xdr:ext cx="184731" cy="264560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92252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  <xdr:oneCellAnchor>
    <xdr:from>
      <xdr:col>14</xdr:col>
      <xdr:colOff>7620</xdr:colOff>
      <xdr:row>19</xdr:row>
      <xdr:rowOff>0</xdr:rowOff>
    </xdr:from>
    <xdr:ext cx="184731" cy="264560"/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684395" y="1339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  <xdr:oneCellAnchor>
    <xdr:from>
      <xdr:col>14</xdr:col>
      <xdr:colOff>7620</xdr:colOff>
      <xdr:row>19</xdr:row>
      <xdr:rowOff>0</xdr:rowOff>
    </xdr:from>
    <xdr:ext cx="184731" cy="264560"/>
    <xdr:sp macro="" textlink="">
      <xdr:nvSpPr>
        <xdr:cNvPr id="9" name="Textfeld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029200" y="1577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  <xdr:oneCellAnchor>
    <xdr:from>
      <xdr:col>14</xdr:col>
      <xdr:colOff>7620</xdr:colOff>
      <xdr:row>18</xdr:row>
      <xdr:rowOff>15240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5029200" y="1577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BD115"/>
  <sheetViews>
    <sheetView showGridLines="0" tabSelected="1" view="pageBreakPreview" topLeftCell="A44" zoomScale="110" zoomScaleNormal="100" zoomScaleSheetLayoutView="110" workbookViewId="0">
      <selection activeCell="C60" sqref="C60:G60"/>
    </sheetView>
  </sheetViews>
  <sheetFormatPr baseColWidth="10" defaultColWidth="11.44140625" defaultRowHeight="13.2" x14ac:dyDescent="0.25"/>
  <cols>
    <col min="1" max="1" width="1.109375" style="4" customWidth="1"/>
    <col min="2" max="2" width="2.6640625" style="4" customWidth="1"/>
    <col min="3" max="3" width="10.44140625" style="4" customWidth="1"/>
    <col min="4" max="4" width="5.33203125" style="4" customWidth="1"/>
    <col min="5" max="5" width="7.5546875" style="4" customWidth="1"/>
    <col min="6" max="6" width="5.109375" style="4" customWidth="1"/>
    <col min="7" max="7" width="4.88671875" style="4" customWidth="1"/>
    <col min="8" max="8" width="5.88671875" style="30" customWidth="1"/>
    <col min="9" max="9" width="10.109375" style="31" customWidth="1"/>
    <col min="10" max="10" width="1" style="4" customWidth="1"/>
    <col min="11" max="11" width="1" style="12" customWidth="1"/>
    <col min="12" max="12" width="3.109375" style="4" customWidth="1"/>
    <col min="13" max="13" width="10.44140625" style="4" customWidth="1"/>
    <col min="14" max="14" width="4.5546875" style="4" customWidth="1"/>
    <col min="15" max="15" width="8.88671875" style="4" customWidth="1"/>
    <col min="16" max="16" width="5.44140625" style="4" customWidth="1"/>
    <col min="17" max="17" width="4.88671875" style="4" customWidth="1"/>
    <col min="18" max="18" width="5.88671875" style="4" customWidth="1"/>
    <col min="19" max="19" width="11.5546875" style="4" customWidth="1"/>
    <col min="20" max="20" width="1.6640625" style="4" customWidth="1"/>
    <col min="21" max="21" width="11.44140625" style="4" customWidth="1"/>
    <col min="22" max="22" width="14.109375" style="4" customWidth="1"/>
    <col min="23" max="16384" width="11.44140625" style="4"/>
  </cols>
  <sheetData>
    <row r="1" spans="1:20" ht="24.6" x14ac:dyDescent="0.4">
      <c r="A1" s="85"/>
      <c r="B1" s="98" t="s">
        <v>28</v>
      </c>
      <c r="D1" s="29"/>
      <c r="E1" s="29"/>
      <c r="N1" s="32"/>
      <c r="O1" s="12"/>
      <c r="P1" s="12"/>
      <c r="Q1" s="12"/>
      <c r="R1" s="12"/>
      <c r="S1" s="182" t="s">
        <v>61</v>
      </c>
    </row>
    <row r="2" spans="1:20" ht="5.25" customHeight="1" x14ac:dyDescent="0.4">
      <c r="D2" s="29"/>
      <c r="E2" s="29"/>
      <c r="N2" s="32"/>
      <c r="O2" s="12"/>
      <c r="P2" s="12"/>
      <c r="Q2" s="12"/>
      <c r="R2" s="12"/>
      <c r="S2" s="12"/>
    </row>
    <row r="4" spans="1:20" ht="4.5" customHeight="1" x14ac:dyDescent="0.25">
      <c r="B4" s="33"/>
      <c r="C4" s="34"/>
      <c r="D4" s="34"/>
      <c r="E4" s="34"/>
      <c r="F4" s="34"/>
      <c r="G4" s="34"/>
      <c r="H4" s="35"/>
      <c r="I4" s="36"/>
      <c r="J4" s="37"/>
      <c r="L4" s="33"/>
      <c r="M4" s="34"/>
      <c r="N4" s="34"/>
      <c r="O4" s="34"/>
      <c r="P4" s="34"/>
      <c r="Q4" s="34"/>
      <c r="R4" s="35"/>
      <c r="S4" s="36"/>
      <c r="T4" s="37"/>
    </row>
    <row r="5" spans="1:20" ht="16.5" customHeight="1" x14ac:dyDescent="0.25">
      <c r="B5" s="7" t="s">
        <v>59</v>
      </c>
      <c r="C5" s="6"/>
      <c r="D5" s="6"/>
      <c r="E5" s="6"/>
      <c r="F5" s="6"/>
      <c r="G5" s="6"/>
      <c r="H5" s="245"/>
      <c r="I5" s="246"/>
      <c r="J5" s="24"/>
      <c r="L5" s="7" t="s">
        <v>13</v>
      </c>
      <c r="M5" s="6"/>
      <c r="Q5" s="6"/>
      <c r="R5" s="245"/>
      <c r="S5" s="246"/>
      <c r="T5" s="24"/>
    </row>
    <row r="6" spans="1:20" ht="16.5" customHeight="1" x14ac:dyDescent="0.25">
      <c r="B6" s="7" t="s">
        <v>6</v>
      </c>
      <c r="C6" s="6"/>
      <c r="D6" s="222"/>
      <c r="E6" s="223"/>
      <c r="F6" s="223"/>
      <c r="G6" s="223"/>
      <c r="H6" s="223"/>
      <c r="I6" s="224"/>
      <c r="J6" s="24"/>
      <c r="L6" s="7" t="s">
        <v>6</v>
      </c>
      <c r="M6" s="6"/>
      <c r="N6" s="212" t="str">
        <f>IF(ISBLANK(D6)," ",D6)</f>
        <v xml:space="preserve"> </v>
      </c>
      <c r="O6" s="213"/>
      <c r="P6" s="213"/>
      <c r="Q6" s="213"/>
      <c r="R6" s="213"/>
      <c r="S6" s="240"/>
      <c r="T6" s="24"/>
    </row>
    <row r="7" spans="1:20" ht="6" customHeight="1" x14ac:dyDescent="0.25">
      <c r="B7" s="15"/>
      <c r="C7" s="19"/>
      <c r="D7" s="19"/>
      <c r="E7" s="19"/>
      <c r="F7" s="19"/>
      <c r="G7" s="19"/>
      <c r="H7" s="20"/>
      <c r="I7" s="21"/>
      <c r="J7" s="22"/>
      <c r="K7" s="14"/>
      <c r="L7" s="15"/>
      <c r="M7" s="19"/>
      <c r="N7" s="19"/>
      <c r="O7" s="19"/>
      <c r="P7" s="19"/>
      <c r="Q7" s="19"/>
      <c r="R7" s="20"/>
      <c r="S7" s="21"/>
      <c r="T7" s="22"/>
    </row>
    <row r="8" spans="1:20" ht="7.5" customHeight="1" x14ac:dyDescent="0.25">
      <c r="B8" s="39"/>
      <c r="C8" s="34"/>
      <c r="D8" s="40"/>
      <c r="E8" s="40"/>
      <c r="F8" s="40"/>
      <c r="G8" s="40"/>
      <c r="H8" s="41"/>
      <c r="I8" s="42"/>
      <c r="J8" s="43"/>
      <c r="K8" s="2"/>
      <c r="L8" s="39"/>
      <c r="M8" s="34"/>
      <c r="N8" s="40"/>
      <c r="O8" s="40"/>
      <c r="P8" s="40"/>
      <c r="Q8" s="40"/>
      <c r="R8" s="41"/>
      <c r="S8" s="42"/>
      <c r="T8" s="43"/>
    </row>
    <row r="9" spans="1:20" hidden="1" x14ac:dyDescent="0.25">
      <c r="B9" s="44" t="s">
        <v>7</v>
      </c>
      <c r="D9" s="45"/>
      <c r="E9" s="45"/>
      <c r="F9" s="60"/>
      <c r="G9" s="60"/>
      <c r="H9" s="60"/>
      <c r="I9" s="56"/>
      <c r="J9" s="53"/>
      <c r="K9" s="46"/>
      <c r="L9" s="44" t="s">
        <v>14</v>
      </c>
      <c r="M9" s="12"/>
      <c r="N9" s="45"/>
      <c r="O9" s="45"/>
      <c r="P9" s="238"/>
      <c r="Q9" s="238"/>
      <c r="R9" s="238"/>
      <c r="S9" s="239"/>
      <c r="T9" s="53"/>
    </row>
    <row r="10" spans="1:20" hidden="1" x14ac:dyDescent="0.25">
      <c r="B10" s="44"/>
      <c r="D10" s="45"/>
      <c r="E10" s="45"/>
      <c r="F10" s="60"/>
      <c r="G10" s="60"/>
      <c r="H10" s="60"/>
      <c r="I10" s="56"/>
      <c r="J10" s="53"/>
      <c r="K10" s="45"/>
      <c r="L10" s="44"/>
      <c r="M10" s="12"/>
      <c r="N10" s="45"/>
      <c r="O10" s="45"/>
      <c r="P10" s="45"/>
      <c r="Q10" s="45"/>
      <c r="R10" s="45"/>
      <c r="S10" s="45"/>
      <c r="T10" s="53"/>
    </row>
    <row r="11" spans="1:20" hidden="1" x14ac:dyDescent="0.25">
      <c r="B11" s="44"/>
      <c r="D11" s="45"/>
      <c r="E11" s="45"/>
      <c r="F11" s="59"/>
      <c r="G11" s="58"/>
      <c r="H11" s="59"/>
      <c r="I11" s="58"/>
      <c r="J11" s="53"/>
      <c r="K11" s="45"/>
      <c r="L11" s="44"/>
      <c r="M11" s="241"/>
      <c r="N11" s="241"/>
      <c r="O11" s="241"/>
      <c r="P11" s="241"/>
      <c r="Q11" s="241"/>
      <c r="R11" s="241"/>
      <c r="S11" s="241"/>
      <c r="T11" s="53"/>
    </row>
    <row r="12" spans="1:20" hidden="1" x14ac:dyDescent="0.25">
      <c r="B12" s="242" t="s">
        <v>4</v>
      </c>
      <c r="C12" s="243"/>
      <c r="D12" s="243"/>
      <c r="E12" s="244"/>
      <c r="F12" s="57"/>
      <c r="G12" s="58" t="s">
        <v>1</v>
      </c>
      <c r="H12" s="57" t="str">
        <f>IF(F12="x","","x")</f>
        <v>x</v>
      </c>
      <c r="I12" s="58" t="s">
        <v>0</v>
      </c>
      <c r="J12" s="53"/>
      <c r="K12" s="45"/>
      <c r="L12" s="44"/>
      <c r="M12" s="241"/>
      <c r="N12" s="241"/>
      <c r="O12" s="241"/>
      <c r="P12" s="241"/>
      <c r="Q12" s="241"/>
      <c r="R12" s="241"/>
      <c r="S12" s="241"/>
      <c r="T12" s="53"/>
    </row>
    <row r="13" spans="1:20" x14ac:dyDescent="0.25">
      <c r="B13" s="71" t="s">
        <v>16</v>
      </c>
      <c r="C13" s="12"/>
      <c r="D13" s="2"/>
      <c r="E13" s="2"/>
      <c r="F13" s="2"/>
      <c r="G13" s="2"/>
      <c r="H13" s="70" t="s">
        <v>17</v>
      </c>
      <c r="I13" s="5"/>
      <c r="J13" s="24"/>
      <c r="L13" s="1"/>
      <c r="M13" s="12"/>
      <c r="N13" s="2"/>
      <c r="O13" s="2"/>
      <c r="P13" s="74" t="s">
        <v>1</v>
      </c>
      <c r="Q13" s="75"/>
      <c r="R13" s="74" t="s">
        <v>0</v>
      </c>
      <c r="S13" s="5"/>
      <c r="T13" s="16"/>
    </row>
    <row r="14" spans="1:20" ht="4.2" customHeight="1" x14ac:dyDescent="0.25">
      <c r="B14" s="69"/>
      <c r="C14" s="12"/>
      <c r="D14" s="2"/>
      <c r="E14" s="2"/>
      <c r="F14" s="2"/>
      <c r="G14" s="2"/>
      <c r="H14" s="3"/>
      <c r="I14" s="5"/>
      <c r="J14" s="24"/>
      <c r="L14" s="1"/>
      <c r="M14" s="12"/>
      <c r="N14" s="2"/>
      <c r="O14" s="2"/>
      <c r="P14" s="3"/>
      <c r="Q14" s="2"/>
      <c r="R14" s="3"/>
      <c r="S14" s="5"/>
      <c r="T14" s="16"/>
    </row>
    <row r="15" spans="1:20" x14ac:dyDescent="0.25">
      <c r="B15" s="230" t="s">
        <v>51</v>
      </c>
      <c r="C15" s="231"/>
      <c r="D15" s="231"/>
      <c r="E15" s="231"/>
      <c r="F15" s="231"/>
      <c r="G15" s="231"/>
      <c r="H15" s="101"/>
      <c r="I15" s="5"/>
      <c r="J15" s="24"/>
      <c r="L15" s="1"/>
      <c r="M15" s="2"/>
      <c r="N15" s="102" t="s">
        <v>18</v>
      </c>
      <c r="O15" s="102"/>
      <c r="P15" s="101"/>
      <c r="Q15" s="2"/>
      <c r="R15" s="101"/>
      <c r="S15" s="5"/>
      <c r="T15" s="16"/>
    </row>
    <row r="16" spans="1:20" x14ac:dyDescent="0.25">
      <c r="B16" s="237" t="s">
        <v>54</v>
      </c>
      <c r="C16" s="231"/>
      <c r="D16" s="231"/>
      <c r="E16" s="231"/>
      <c r="F16" s="231"/>
      <c r="G16" s="231"/>
      <c r="H16" s="3"/>
      <c r="I16" s="5"/>
      <c r="J16" s="24"/>
      <c r="L16" s="1"/>
      <c r="M16" s="2"/>
      <c r="N16" s="102"/>
      <c r="O16" s="102"/>
      <c r="P16" s="3"/>
      <c r="Q16" s="2"/>
      <c r="R16" s="3"/>
      <c r="S16" s="5"/>
      <c r="T16" s="16"/>
    </row>
    <row r="17" spans="1:21" x14ac:dyDescent="0.25">
      <c r="B17" s="144"/>
      <c r="C17" s="143"/>
      <c r="D17" s="143"/>
      <c r="E17" s="143"/>
      <c r="F17" s="143"/>
      <c r="G17" s="143"/>
      <c r="H17" s="3"/>
      <c r="I17" s="5"/>
      <c r="J17" s="24"/>
      <c r="L17" s="1"/>
      <c r="M17" s="2"/>
      <c r="N17" s="102"/>
      <c r="O17" s="102"/>
      <c r="P17" s="3"/>
      <c r="Q17" s="2"/>
      <c r="R17" s="3"/>
      <c r="S17" s="5"/>
      <c r="T17" s="16"/>
    </row>
    <row r="18" spans="1:21" x14ac:dyDescent="0.25">
      <c r="B18" s="230" t="s">
        <v>52</v>
      </c>
      <c r="C18" s="231"/>
      <c r="D18" s="231"/>
      <c r="E18" s="231"/>
      <c r="F18" s="231"/>
      <c r="G18" s="231"/>
      <c r="H18" s="101"/>
      <c r="I18" s="5"/>
      <c r="J18" s="24"/>
      <c r="L18" s="1"/>
      <c r="M18" s="2"/>
      <c r="N18" s="102" t="s">
        <v>18</v>
      </c>
      <c r="O18" s="102"/>
      <c r="P18" s="101"/>
      <c r="Q18" s="2"/>
      <c r="R18" s="101"/>
      <c r="S18" s="5"/>
      <c r="T18" s="16"/>
    </row>
    <row r="19" spans="1:21" x14ac:dyDescent="0.25">
      <c r="B19" s="237" t="s">
        <v>54</v>
      </c>
      <c r="C19" s="231"/>
      <c r="D19" s="231"/>
      <c r="E19" s="231"/>
      <c r="F19" s="231"/>
      <c r="G19" s="231"/>
      <c r="H19" s="3"/>
      <c r="I19" s="5"/>
      <c r="J19" s="24"/>
      <c r="L19" s="1"/>
      <c r="M19" s="2"/>
      <c r="N19" s="102"/>
      <c r="O19" s="102"/>
      <c r="P19" s="3"/>
      <c r="Q19" s="2"/>
      <c r="R19" s="3"/>
      <c r="S19" s="5"/>
      <c r="T19" s="16"/>
    </row>
    <row r="20" spans="1:21" ht="13.8" thickBot="1" x14ac:dyDescent="0.3">
      <c r="B20" s="232"/>
      <c r="C20" s="233"/>
      <c r="D20" s="233"/>
      <c r="E20" s="233"/>
      <c r="F20" s="233"/>
      <c r="G20" s="233"/>
      <c r="H20" s="233"/>
      <c r="I20" s="233"/>
      <c r="J20" s="72"/>
      <c r="L20" s="232"/>
      <c r="M20" s="233"/>
      <c r="N20" s="233"/>
      <c r="O20" s="233"/>
      <c r="P20" s="233"/>
      <c r="Q20" s="233"/>
      <c r="R20" s="233"/>
      <c r="S20" s="233"/>
      <c r="T20" s="72"/>
    </row>
    <row r="21" spans="1:21" s="54" customFormat="1" ht="21.75" customHeight="1" x14ac:dyDescent="0.25">
      <c r="A21" s="104"/>
      <c r="B21" s="105" t="s">
        <v>44</v>
      </c>
      <c r="C21" s="104"/>
      <c r="D21" s="104"/>
      <c r="E21" s="104"/>
      <c r="F21" s="104"/>
      <c r="G21" s="104"/>
      <c r="H21" s="106"/>
      <c r="I21" s="107"/>
      <c r="J21" s="108"/>
      <c r="K21" s="109"/>
      <c r="L21" s="110" t="s">
        <v>33</v>
      </c>
      <c r="M21" s="104"/>
      <c r="N21" s="104"/>
      <c r="O21" s="104"/>
      <c r="P21" s="111"/>
      <c r="Q21" s="111"/>
      <c r="R21" s="112"/>
      <c r="S21" s="113"/>
      <c r="T21" s="114"/>
      <c r="U21" s="4"/>
    </row>
    <row r="22" spans="1:21" x14ac:dyDescent="0.25">
      <c r="A22" s="73"/>
      <c r="B22" s="1" t="s">
        <v>5</v>
      </c>
      <c r="C22" s="2"/>
      <c r="D22" s="2"/>
      <c r="E22" s="2"/>
      <c r="F22" s="2"/>
      <c r="G22" s="2"/>
      <c r="H22" s="3"/>
      <c r="I22" s="5"/>
      <c r="J22" s="16"/>
      <c r="K22" s="73"/>
      <c r="L22" s="1" t="s">
        <v>5</v>
      </c>
      <c r="M22" s="2"/>
      <c r="N22" s="2"/>
      <c r="O22" s="2"/>
      <c r="P22" s="2"/>
      <c r="Q22" s="2"/>
      <c r="R22" s="3"/>
      <c r="S22" s="5"/>
      <c r="T22" s="16"/>
    </row>
    <row r="23" spans="1:21" ht="5.4" customHeight="1" x14ac:dyDescent="0.25">
      <c r="A23" s="73"/>
      <c r="B23" s="1"/>
      <c r="C23" s="2"/>
      <c r="D23" s="2"/>
      <c r="E23" s="2"/>
      <c r="F23" s="2"/>
      <c r="G23" s="2"/>
      <c r="H23" s="3"/>
      <c r="I23" s="5"/>
      <c r="J23" s="16"/>
      <c r="K23" s="73"/>
      <c r="L23" s="1"/>
      <c r="M23" s="2"/>
      <c r="N23" s="2"/>
      <c r="O23" s="2"/>
      <c r="P23" s="2"/>
      <c r="Q23" s="2"/>
      <c r="R23" s="3"/>
      <c r="S23" s="5"/>
      <c r="T23" s="16"/>
    </row>
    <row r="24" spans="1:21" x14ac:dyDescent="0.25">
      <c r="B24" s="99" t="s">
        <v>29</v>
      </c>
      <c r="C24" s="2"/>
      <c r="D24" s="2"/>
      <c r="E24" s="2"/>
      <c r="F24" s="2"/>
      <c r="G24" s="2"/>
      <c r="H24" s="3"/>
      <c r="I24" s="5"/>
      <c r="J24" s="16"/>
      <c r="K24" s="4"/>
      <c r="L24" s="99" t="s">
        <v>29</v>
      </c>
      <c r="M24" s="2"/>
      <c r="N24" s="2"/>
      <c r="O24" s="2"/>
      <c r="P24" s="2"/>
      <c r="Q24" s="2"/>
      <c r="R24" s="3"/>
      <c r="S24" s="5"/>
      <c r="T24" s="16"/>
    </row>
    <row r="25" spans="1:21" x14ac:dyDescent="0.25">
      <c r="B25" s="25" t="s">
        <v>30</v>
      </c>
      <c r="C25" s="2"/>
      <c r="D25" s="18"/>
      <c r="E25" s="205"/>
      <c r="F25" s="206"/>
      <c r="G25" s="100" t="s">
        <v>31</v>
      </c>
      <c r="H25" s="205"/>
      <c r="I25" s="206"/>
      <c r="J25" s="16"/>
      <c r="K25" s="4"/>
      <c r="L25" s="25" t="s">
        <v>30</v>
      </c>
      <c r="M25" s="2"/>
      <c r="N25" s="18"/>
      <c r="O25" s="205"/>
      <c r="P25" s="206"/>
      <c r="Q25" s="100" t="s">
        <v>31</v>
      </c>
      <c r="R25" s="205"/>
      <c r="S25" s="206"/>
      <c r="T25" s="16"/>
      <c r="U25" s="54"/>
    </row>
    <row r="26" spans="1:21" ht="4.5" customHeight="1" x14ac:dyDescent="0.25">
      <c r="B26" s="14"/>
      <c r="C26" s="12"/>
      <c r="D26" s="2"/>
      <c r="E26" s="13"/>
      <c r="F26" s="26"/>
      <c r="G26" s="27"/>
      <c r="H26" s="17"/>
      <c r="I26" s="28"/>
      <c r="J26" s="16"/>
      <c r="K26" s="4"/>
      <c r="L26" s="1"/>
      <c r="M26" s="2"/>
      <c r="N26" s="2"/>
      <c r="O26" s="2"/>
      <c r="P26" s="2"/>
      <c r="Q26" s="2"/>
      <c r="R26" s="3"/>
      <c r="S26" s="5"/>
      <c r="T26" s="16"/>
    </row>
    <row r="27" spans="1:21" x14ac:dyDescent="0.25">
      <c r="B27" s="14"/>
      <c r="C27" s="12"/>
      <c r="D27" s="2"/>
      <c r="E27" s="13"/>
      <c r="F27" s="26"/>
      <c r="G27" s="27"/>
      <c r="H27" s="17"/>
      <c r="I27" s="28"/>
      <c r="J27" s="16"/>
      <c r="K27" s="4"/>
      <c r="L27" s="1" t="s">
        <v>15</v>
      </c>
      <c r="M27" s="2"/>
      <c r="N27" s="2"/>
      <c r="O27" s="2"/>
      <c r="P27" s="55"/>
      <c r="Q27" s="2" t="s">
        <v>45</v>
      </c>
      <c r="R27" s="3"/>
      <c r="S27" s="5"/>
      <c r="T27" s="16"/>
    </row>
    <row r="28" spans="1:21" ht="5.25" customHeight="1" x14ac:dyDescent="0.25">
      <c r="B28" s="25"/>
      <c r="C28" s="11"/>
      <c r="D28" s="11"/>
      <c r="E28" s="2"/>
      <c r="F28" s="66"/>
      <c r="G28" s="67"/>
      <c r="H28" s="67"/>
      <c r="I28" s="67"/>
      <c r="J28" s="16"/>
      <c r="K28" s="4"/>
      <c r="L28" s="1"/>
      <c r="M28" s="2"/>
      <c r="N28" s="2"/>
      <c r="O28" s="2"/>
      <c r="P28" s="2"/>
      <c r="Q28" s="2"/>
      <c r="R28" s="3"/>
      <c r="S28" s="5"/>
      <c r="T28" s="16"/>
    </row>
    <row r="29" spans="1:21" ht="15" customHeight="1" x14ac:dyDescent="0.25">
      <c r="B29" s="25" t="s">
        <v>8</v>
      </c>
      <c r="C29" s="11"/>
      <c r="D29" s="11"/>
      <c r="E29" s="2"/>
      <c r="F29" s="207"/>
      <c r="G29" s="208"/>
      <c r="H29" s="208"/>
      <c r="I29" s="209"/>
      <c r="J29" s="16"/>
      <c r="K29" s="6"/>
      <c r="L29" s="7" t="s">
        <v>8</v>
      </c>
      <c r="M29" s="49"/>
      <c r="N29" s="12"/>
      <c r="P29" s="212" t="str">
        <f>IF(ISBLANK(F29)," ",IF($P$27="J",F29,IF($P$27="T",F29," ")))</f>
        <v xml:space="preserve"> </v>
      </c>
      <c r="Q29" s="225"/>
      <c r="R29" s="225"/>
      <c r="S29" s="226"/>
      <c r="T29" s="8"/>
    </row>
    <row r="30" spans="1:21" ht="4.5" customHeight="1" x14ac:dyDescent="0.25">
      <c r="B30" s="65"/>
      <c r="C30" s="49"/>
      <c r="D30" s="12"/>
      <c r="E30" s="12"/>
      <c r="F30" s="11"/>
      <c r="G30" s="2"/>
      <c r="H30" s="3"/>
      <c r="I30" s="5"/>
      <c r="J30" s="16"/>
      <c r="K30" s="6"/>
      <c r="L30" s="7"/>
      <c r="M30" s="6"/>
      <c r="N30" s="6"/>
      <c r="P30" s="54"/>
      <c r="Q30" s="6"/>
      <c r="R30" s="9"/>
      <c r="S30" s="10"/>
      <c r="T30" s="8"/>
    </row>
    <row r="31" spans="1:21" ht="15" customHeight="1" x14ac:dyDescent="0.25">
      <c r="B31" s="25" t="s">
        <v>9</v>
      </c>
      <c r="C31" s="11"/>
      <c r="D31" s="11"/>
      <c r="E31" s="11"/>
      <c r="F31" s="234"/>
      <c r="G31" s="235"/>
      <c r="H31" s="235"/>
      <c r="I31" s="236"/>
      <c r="J31" s="8"/>
      <c r="K31" s="6"/>
      <c r="L31" s="7" t="s">
        <v>9</v>
      </c>
      <c r="M31" s="49"/>
      <c r="N31" s="12"/>
      <c r="P31" s="227" t="str">
        <f>IF(ISBLANK(F31)," ",IF($P$27="J",F31,IF($P$27="T",F31," ")))</f>
        <v xml:space="preserve"> </v>
      </c>
      <c r="Q31" s="228"/>
      <c r="R31" s="228"/>
      <c r="S31" s="229"/>
      <c r="T31" s="8"/>
    </row>
    <row r="32" spans="1:21" ht="4.5" customHeight="1" x14ac:dyDescent="0.25">
      <c r="B32" s="25"/>
      <c r="C32" s="11"/>
      <c r="D32" s="11"/>
      <c r="E32" s="11"/>
      <c r="F32" s="61"/>
      <c r="G32" s="61"/>
      <c r="H32" s="61"/>
      <c r="I32" s="61"/>
      <c r="J32" s="8"/>
      <c r="K32" s="6"/>
      <c r="L32" s="7"/>
      <c r="M32" s="49"/>
      <c r="N32" s="12"/>
      <c r="P32" s="51"/>
      <c r="Q32" s="51"/>
      <c r="R32" s="51"/>
      <c r="S32" s="51"/>
      <c r="T32" s="8"/>
    </row>
    <row r="33" spans="2:23" ht="13.5" customHeight="1" x14ac:dyDescent="0.25">
      <c r="B33" s="68" t="s">
        <v>10</v>
      </c>
      <c r="C33" s="49"/>
      <c r="D33" s="12"/>
      <c r="E33" s="12"/>
      <c r="F33" s="207"/>
      <c r="G33" s="208"/>
      <c r="H33" s="208"/>
      <c r="I33" s="209"/>
      <c r="J33" s="8"/>
      <c r="K33" s="6"/>
      <c r="L33" s="7" t="s">
        <v>10</v>
      </c>
      <c r="M33" s="49"/>
      <c r="N33" s="12"/>
      <c r="P33" s="212" t="str">
        <f>IF(ISBLANK(F33)," ",IF($P$27="J",F33,IF($P$27="T",F33," ")))</f>
        <v xml:space="preserve"> </v>
      </c>
      <c r="Q33" s="225"/>
      <c r="R33" s="225"/>
      <c r="S33" s="226"/>
      <c r="T33" s="8"/>
      <c r="U33" s="54"/>
      <c r="V33" s="54"/>
      <c r="W33" s="54"/>
    </row>
    <row r="34" spans="2:23" ht="4.5" customHeight="1" x14ac:dyDescent="0.25">
      <c r="B34" s="65"/>
      <c r="C34" s="49"/>
      <c r="E34" s="12"/>
      <c r="G34" s="12"/>
      <c r="H34" s="9"/>
      <c r="I34" s="10"/>
      <c r="J34" s="8"/>
      <c r="K34" s="6"/>
      <c r="L34" s="7"/>
      <c r="M34" s="49"/>
      <c r="O34" s="51"/>
      <c r="P34" s="51"/>
      <c r="Q34" s="51"/>
      <c r="R34" s="51"/>
      <c r="S34" s="51"/>
      <c r="T34" s="8"/>
    </row>
    <row r="35" spans="2:23" ht="15" customHeight="1" x14ac:dyDescent="0.25">
      <c r="B35" s="214" t="s">
        <v>11</v>
      </c>
      <c r="C35" s="215"/>
      <c r="D35" s="215"/>
      <c r="E35" s="216"/>
      <c r="F35" s="207"/>
      <c r="G35" s="208"/>
      <c r="H35" s="208"/>
      <c r="I35" s="209"/>
      <c r="J35" s="8"/>
      <c r="K35" s="6"/>
      <c r="L35" s="214" t="s">
        <v>11</v>
      </c>
      <c r="M35" s="215"/>
      <c r="N35" s="215"/>
      <c r="O35" s="216"/>
      <c r="P35" s="212" t="str">
        <f>IF(ISBLANK(F35)," ",IF($P$27="J",F35,IF($P$27="T",F35," ")))</f>
        <v xml:space="preserve"> </v>
      </c>
      <c r="Q35" s="213"/>
      <c r="R35" s="213"/>
      <c r="S35" s="213"/>
      <c r="T35" s="8"/>
    </row>
    <row r="36" spans="2:23" ht="8.25" customHeight="1" x14ac:dyDescent="0.25">
      <c r="B36" s="25"/>
      <c r="C36" s="11"/>
      <c r="D36" s="11"/>
      <c r="E36" s="11"/>
      <c r="F36" s="52"/>
      <c r="G36" s="52"/>
      <c r="H36" s="52"/>
      <c r="I36" s="52"/>
      <c r="J36" s="8"/>
      <c r="K36" s="6"/>
      <c r="L36" s="7"/>
      <c r="M36" s="49"/>
      <c r="O36" s="11"/>
      <c r="P36" s="51"/>
      <c r="Q36" s="51"/>
      <c r="R36" s="51"/>
      <c r="S36" s="51"/>
      <c r="T36" s="8"/>
    </row>
    <row r="37" spans="2:23" x14ac:dyDescent="0.25">
      <c r="B37" s="25" t="s">
        <v>20</v>
      </c>
      <c r="C37" s="11"/>
      <c r="D37" s="11"/>
      <c r="E37" s="11"/>
      <c r="F37" s="52"/>
      <c r="G37" s="201"/>
      <c r="H37" s="202"/>
      <c r="I37" s="52" t="s">
        <v>21</v>
      </c>
      <c r="J37" s="8"/>
      <c r="K37" s="6"/>
      <c r="L37" s="141" t="s">
        <v>20</v>
      </c>
      <c r="M37" s="142"/>
      <c r="N37" s="11"/>
      <c r="O37" s="11"/>
      <c r="P37" s="52"/>
      <c r="Q37" s="201" t="str">
        <f>IF($P$27="J",G37,"")</f>
        <v/>
      </c>
      <c r="R37" s="202"/>
      <c r="S37" s="52" t="s">
        <v>21</v>
      </c>
      <c r="T37" s="8"/>
    </row>
    <row r="38" spans="2:23" x14ac:dyDescent="0.25">
      <c r="B38" s="178" t="s">
        <v>48</v>
      </c>
      <c r="C38" s="179"/>
      <c r="D38" s="11"/>
      <c r="E38" s="11"/>
      <c r="F38" s="52"/>
      <c r="G38" s="52"/>
      <c r="H38" s="52"/>
      <c r="I38" s="52"/>
      <c r="J38" s="8"/>
      <c r="K38" s="6"/>
      <c r="L38" s="178" t="s">
        <v>48</v>
      </c>
      <c r="M38" s="142"/>
      <c r="N38" s="11"/>
      <c r="O38" s="11"/>
      <c r="P38" s="52"/>
      <c r="Q38" s="52"/>
      <c r="R38" s="52"/>
      <c r="S38" s="52"/>
      <c r="T38" s="8"/>
    </row>
    <row r="39" spans="2:23" x14ac:dyDescent="0.25">
      <c r="B39" s="178" t="s">
        <v>23</v>
      </c>
      <c r="C39" s="179"/>
      <c r="D39" s="11"/>
      <c r="E39" s="11"/>
      <c r="F39" s="52"/>
      <c r="G39" s="52"/>
      <c r="H39" s="52"/>
      <c r="I39" s="52"/>
      <c r="J39" s="8"/>
      <c r="K39" s="6"/>
      <c r="L39" s="178" t="s">
        <v>23</v>
      </c>
      <c r="M39" s="142"/>
      <c r="N39" s="11"/>
      <c r="O39" s="11"/>
      <c r="P39" s="52"/>
      <c r="Q39" s="52"/>
      <c r="R39" s="52"/>
      <c r="S39" s="52"/>
      <c r="T39" s="8"/>
    </row>
    <row r="40" spans="2:23" ht="7.2" customHeight="1" x14ac:dyDescent="0.25">
      <c r="B40" s="25"/>
      <c r="C40" s="11"/>
      <c r="D40" s="11"/>
      <c r="E40" s="11"/>
      <c r="F40" s="52"/>
      <c r="G40" s="52"/>
      <c r="H40" s="52"/>
      <c r="I40" s="52"/>
      <c r="J40" s="8"/>
      <c r="K40" s="6"/>
      <c r="L40" s="141"/>
      <c r="M40" s="142"/>
      <c r="N40" s="11"/>
      <c r="O40" s="11"/>
      <c r="P40" s="52"/>
      <c r="Q40" s="52"/>
      <c r="R40" s="52"/>
      <c r="S40" s="52"/>
      <c r="T40" s="8"/>
    </row>
    <row r="41" spans="2:23" x14ac:dyDescent="0.25">
      <c r="B41" s="25" t="s">
        <v>19</v>
      </c>
      <c r="C41" s="11"/>
      <c r="D41" s="11"/>
      <c r="E41" s="11"/>
      <c r="F41" s="52"/>
      <c r="G41" s="203"/>
      <c r="H41" s="204"/>
      <c r="I41" s="52" t="s">
        <v>22</v>
      </c>
      <c r="J41" s="8"/>
      <c r="K41" s="6"/>
      <c r="L41" s="141" t="s">
        <v>19</v>
      </c>
      <c r="M41" s="142"/>
      <c r="N41" s="11"/>
      <c r="O41" s="11"/>
      <c r="P41" s="52"/>
      <c r="Q41" s="203" t="str">
        <f>IF($P$27="J",G41,"")</f>
        <v/>
      </c>
      <c r="R41" s="204"/>
      <c r="S41" s="52" t="s">
        <v>22</v>
      </c>
      <c r="T41" s="8"/>
    </row>
    <row r="42" spans="2:23" ht="7.95" customHeight="1" thickBot="1" x14ac:dyDescent="0.3">
      <c r="B42" s="25"/>
      <c r="C42" s="11"/>
      <c r="D42" s="11"/>
      <c r="E42" s="11"/>
      <c r="F42" s="52"/>
      <c r="G42" s="52"/>
      <c r="H42" s="52"/>
      <c r="I42" s="52"/>
      <c r="J42" s="8"/>
      <c r="K42" s="6"/>
      <c r="L42" s="141"/>
      <c r="M42" s="142"/>
      <c r="N42" s="11"/>
      <c r="O42" s="11"/>
      <c r="P42" s="52"/>
      <c r="Q42" s="52"/>
      <c r="R42" s="52"/>
      <c r="S42" s="52"/>
      <c r="T42" s="8"/>
    </row>
    <row r="43" spans="2:23" ht="13.8" thickBot="1" x14ac:dyDescent="0.3">
      <c r="B43" s="76" t="s">
        <v>27</v>
      </c>
      <c r="C43" s="11"/>
      <c r="D43" s="11"/>
      <c r="E43" s="11"/>
      <c r="F43" s="52"/>
      <c r="G43" s="210" t="str">
        <f>IF(H15="x",MIN(3500,$G$41*0.8),"---")</f>
        <v>---</v>
      </c>
      <c r="H43" s="211"/>
      <c r="I43" s="52" t="s">
        <v>22</v>
      </c>
      <c r="J43" s="8"/>
      <c r="K43" s="6"/>
      <c r="L43" s="76" t="s">
        <v>27</v>
      </c>
      <c r="M43" s="142"/>
      <c r="N43" s="11"/>
      <c r="O43" s="11"/>
      <c r="P43" s="52"/>
      <c r="Q43" s="210" t="str">
        <f>IF($P$27="J",G43,"")</f>
        <v/>
      </c>
      <c r="R43" s="211"/>
      <c r="S43" s="52" t="s">
        <v>22</v>
      </c>
      <c r="T43" s="8"/>
    </row>
    <row r="44" spans="2:23" x14ac:dyDescent="0.25">
      <c r="B44" s="25" t="s">
        <v>24</v>
      </c>
      <c r="C44" s="11"/>
      <c r="D44" s="11"/>
      <c r="E44" s="11"/>
      <c r="F44" s="52"/>
      <c r="G44" s="52"/>
      <c r="H44" s="52"/>
      <c r="I44" s="52"/>
      <c r="J44" s="8"/>
      <c r="K44" s="6"/>
      <c r="L44" s="141" t="s">
        <v>24</v>
      </c>
      <c r="M44" s="142"/>
      <c r="N44" s="11"/>
      <c r="O44" s="11"/>
      <c r="P44" s="52"/>
      <c r="Q44" s="52"/>
      <c r="R44" s="52"/>
      <c r="S44" s="52"/>
      <c r="T44" s="8"/>
    </row>
    <row r="45" spans="2:23" x14ac:dyDescent="0.25">
      <c r="B45" s="25" t="s">
        <v>46</v>
      </c>
      <c r="C45" s="11"/>
      <c r="D45" s="11"/>
      <c r="E45" s="11"/>
      <c r="F45" s="52"/>
      <c r="G45" s="52"/>
      <c r="H45" s="52"/>
      <c r="I45" s="52"/>
      <c r="J45" s="8"/>
      <c r="K45" s="6"/>
      <c r="L45" s="141" t="s">
        <v>46</v>
      </c>
      <c r="M45" s="142"/>
      <c r="N45" s="11"/>
      <c r="O45" s="11"/>
      <c r="P45" s="52"/>
      <c r="Q45" s="52"/>
      <c r="R45" s="52"/>
      <c r="S45" s="52"/>
      <c r="T45" s="8"/>
    </row>
    <row r="46" spans="2:23" ht="7.95" customHeight="1" thickBot="1" x14ac:dyDescent="0.3">
      <c r="B46" s="25"/>
      <c r="C46" s="11"/>
      <c r="D46" s="11"/>
      <c r="E46" s="11"/>
      <c r="F46" s="52"/>
      <c r="G46" s="52"/>
      <c r="H46" s="52"/>
      <c r="I46" s="52"/>
      <c r="J46" s="8"/>
      <c r="K46" s="6"/>
      <c r="L46" s="141"/>
      <c r="M46" s="142"/>
      <c r="N46" s="11"/>
      <c r="O46" s="11"/>
      <c r="P46" s="52"/>
      <c r="Q46" s="52"/>
      <c r="R46" s="52"/>
      <c r="S46" s="52"/>
      <c r="T46" s="8"/>
    </row>
    <row r="47" spans="2:23" ht="13.8" thickBot="1" x14ac:dyDescent="0.3">
      <c r="B47" s="76" t="s">
        <v>50</v>
      </c>
      <c r="C47" s="142"/>
      <c r="D47" s="142"/>
      <c r="E47" s="142"/>
      <c r="F47" s="52"/>
      <c r="G47" s="210" t="str">
        <f>IF(H18="x",MIN(1750,$G$41*0.5),"---")</f>
        <v>---</v>
      </c>
      <c r="H47" s="211"/>
      <c r="I47" s="52" t="s">
        <v>22</v>
      </c>
      <c r="J47" s="8"/>
      <c r="K47" s="6"/>
      <c r="L47" s="76" t="s">
        <v>50</v>
      </c>
      <c r="M47" s="142"/>
      <c r="N47" s="142"/>
      <c r="O47" s="142"/>
      <c r="P47" s="52"/>
      <c r="Q47" s="210" t="str">
        <f>IF($P$27="J",G47,"")</f>
        <v/>
      </c>
      <c r="R47" s="211"/>
      <c r="S47" s="52" t="s">
        <v>22</v>
      </c>
      <c r="T47" s="8"/>
    </row>
    <row r="48" spans="2:23" x14ac:dyDescent="0.25">
      <c r="B48" s="25" t="s">
        <v>26</v>
      </c>
      <c r="C48" s="11"/>
      <c r="D48" s="11"/>
      <c r="E48" s="11"/>
      <c r="F48" s="52"/>
      <c r="G48" s="52"/>
      <c r="H48" s="52"/>
      <c r="I48" s="52"/>
      <c r="J48" s="8"/>
      <c r="K48" s="6"/>
      <c r="L48" s="141" t="s">
        <v>26</v>
      </c>
      <c r="M48" s="142"/>
      <c r="N48" s="11"/>
      <c r="O48" s="11"/>
      <c r="P48" s="52"/>
      <c r="Q48" s="52"/>
      <c r="R48" s="52"/>
      <c r="S48" s="52"/>
      <c r="T48" s="8"/>
    </row>
    <row r="49" spans="1:55" x14ac:dyDescent="0.25">
      <c r="B49" s="25" t="s">
        <v>47</v>
      </c>
      <c r="C49" s="11"/>
      <c r="D49" s="11"/>
      <c r="E49" s="11"/>
      <c r="F49" s="52"/>
      <c r="G49" s="52"/>
      <c r="H49" s="52"/>
      <c r="I49" s="52"/>
      <c r="J49" s="8"/>
      <c r="K49" s="6"/>
      <c r="L49" s="141" t="s">
        <v>47</v>
      </c>
      <c r="M49" s="142"/>
      <c r="N49" s="11"/>
      <c r="O49" s="11"/>
      <c r="P49" s="52"/>
      <c r="Q49" s="52"/>
      <c r="R49" s="52"/>
      <c r="S49" s="52"/>
      <c r="T49" s="8"/>
    </row>
    <row r="50" spans="1:55" x14ac:dyDescent="0.25">
      <c r="B50" s="25"/>
      <c r="C50" s="11"/>
      <c r="D50" s="11"/>
      <c r="E50" s="11"/>
      <c r="F50" s="52"/>
      <c r="G50" s="52"/>
      <c r="H50" s="52"/>
      <c r="I50" s="52"/>
      <c r="J50" s="8"/>
      <c r="K50" s="6"/>
      <c r="L50" s="141"/>
      <c r="M50" s="142"/>
      <c r="N50" s="11"/>
      <c r="O50" s="11"/>
      <c r="P50" s="52"/>
      <c r="Q50" s="52"/>
      <c r="R50" s="52"/>
      <c r="S50" s="52"/>
      <c r="T50" s="8"/>
    </row>
    <row r="51" spans="1:55" ht="6.75" customHeight="1" x14ac:dyDescent="0.25">
      <c r="B51" s="15"/>
      <c r="C51" s="19"/>
      <c r="D51" s="19"/>
      <c r="E51" s="19"/>
      <c r="F51" s="19"/>
      <c r="G51" s="19"/>
      <c r="H51" s="20"/>
      <c r="I51" s="21"/>
      <c r="J51" s="22"/>
      <c r="L51" s="15"/>
      <c r="M51" s="19"/>
      <c r="N51" s="19"/>
      <c r="O51" s="19"/>
      <c r="P51" s="19"/>
      <c r="Q51" s="19"/>
      <c r="R51" s="20"/>
      <c r="S51" s="21"/>
      <c r="T51" s="2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</row>
    <row r="52" spans="1:55" s="12" customFormat="1" ht="18" customHeight="1" x14ac:dyDescent="0.25">
      <c r="H52" s="50"/>
      <c r="I52" s="38"/>
      <c r="U52" s="4"/>
      <c r="V52" s="4"/>
      <c r="W52" s="4"/>
      <c r="X52" s="4"/>
      <c r="Y52" s="4"/>
    </row>
    <row r="53" spans="1:55" ht="27" customHeight="1" x14ac:dyDescent="0.25"/>
    <row r="54" spans="1:55" s="151" customFormat="1" ht="7.5" customHeight="1" x14ac:dyDescent="0.25">
      <c r="A54" s="146"/>
      <c r="B54" s="152"/>
      <c r="C54" s="153"/>
      <c r="D54" s="154"/>
      <c r="E54" s="154"/>
      <c r="F54" s="154"/>
      <c r="G54" s="154"/>
      <c r="H54" s="154"/>
      <c r="I54" s="154"/>
      <c r="J54" s="146"/>
      <c r="K54" s="146"/>
      <c r="L54" s="152"/>
      <c r="M54" s="153"/>
      <c r="N54" s="154"/>
      <c r="O54" s="154"/>
      <c r="P54" s="154"/>
      <c r="Q54" s="154"/>
      <c r="R54" s="154"/>
      <c r="S54" s="154"/>
      <c r="T54" s="146"/>
      <c r="U54" s="147"/>
      <c r="V54" s="148"/>
      <c r="W54" s="149"/>
      <c r="X54" s="148"/>
      <c r="Y54" s="148"/>
      <c r="Z54" s="150"/>
      <c r="AA54" s="73"/>
      <c r="AB54" s="148"/>
      <c r="AC54" s="148"/>
      <c r="AD54" s="148"/>
      <c r="AE54" s="148"/>
      <c r="AF54" s="148"/>
      <c r="AG54" s="148"/>
      <c r="AH54" s="148"/>
      <c r="AI54" s="148"/>
      <c r="AJ54" s="148"/>
      <c r="AK54" s="148"/>
      <c r="AL54" s="148"/>
      <c r="AM54" s="148"/>
      <c r="AN54" s="148"/>
      <c r="AO54" s="148"/>
      <c r="AP54" s="148"/>
      <c r="AQ54" s="148"/>
      <c r="AR54" s="148"/>
      <c r="AS54" s="148"/>
      <c r="AT54" s="148"/>
      <c r="AU54" s="148"/>
    </row>
    <row r="55" spans="1:55" s="151" customFormat="1" ht="6" customHeight="1" x14ac:dyDescent="0.25">
      <c r="A55" s="146"/>
      <c r="B55" s="155"/>
      <c r="C55" s="156"/>
      <c r="D55" s="157"/>
      <c r="E55" s="157"/>
      <c r="F55" s="157"/>
      <c r="G55" s="157"/>
      <c r="H55" s="157"/>
      <c r="I55" s="157"/>
      <c r="J55" s="158"/>
      <c r="K55" s="147"/>
      <c r="L55" s="155"/>
      <c r="M55" s="156"/>
      <c r="N55" s="157"/>
      <c r="O55" s="157"/>
      <c r="P55" s="157"/>
      <c r="Q55" s="157"/>
      <c r="R55" s="157"/>
      <c r="S55" s="157"/>
      <c r="T55" s="158"/>
      <c r="U55" s="147"/>
      <c r="V55" s="148"/>
      <c r="W55" s="149"/>
      <c r="X55" s="148"/>
      <c r="Y55" s="148"/>
      <c r="Z55" s="150"/>
      <c r="AA55" s="73"/>
      <c r="AB55" s="148"/>
      <c r="AC55" s="148"/>
      <c r="AD55" s="148"/>
      <c r="AE55" s="148"/>
      <c r="AF55" s="148"/>
      <c r="AG55" s="148"/>
      <c r="AH55" s="148"/>
      <c r="AI55" s="148"/>
      <c r="AJ55" s="148"/>
      <c r="AK55" s="148"/>
      <c r="AL55" s="148"/>
      <c r="AM55" s="148"/>
      <c r="AN55" s="148"/>
      <c r="AO55" s="148"/>
      <c r="AP55" s="148"/>
      <c r="AQ55" s="148"/>
      <c r="AR55" s="148"/>
      <c r="AS55" s="148"/>
      <c r="AT55" s="148"/>
      <c r="AU55" s="148"/>
    </row>
    <row r="56" spans="1:55" s="151" customFormat="1" ht="12.75" customHeight="1" x14ac:dyDescent="0.25">
      <c r="A56" s="146"/>
      <c r="B56" s="159" t="s">
        <v>56</v>
      </c>
      <c r="D56" s="145"/>
      <c r="E56" s="94"/>
      <c r="F56" s="94"/>
      <c r="G56" s="94"/>
      <c r="H56" s="94"/>
      <c r="I56" s="160" t="s">
        <v>53</v>
      </c>
      <c r="J56" s="161"/>
      <c r="K56" s="147"/>
      <c r="L56" s="159" t="s">
        <v>58</v>
      </c>
      <c r="M56" s="145"/>
      <c r="N56" s="94"/>
      <c r="O56" s="94"/>
      <c r="P56" s="94"/>
      <c r="Q56" s="94"/>
      <c r="R56" s="94"/>
      <c r="S56" s="160" t="s">
        <v>53</v>
      </c>
      <c r="T56" s="161"/>
      <c r="U56" s="147"/>
      <c r="V56" s="148"/>
      <c r="W56" s="149"/>
      <c r="X56" s="148"/>
      <c r="Y56" s="148"/>
      <c r="Z56" s="150"/>
      <c r="AA56" s="73"/>
      <c r="AB56" s="148"/>
      <c r="AC56" s="148"/>
      <c r="AD56" s="148"/>
      <c r="AE56" s="148"/>
      <c r="AF56" s="148"/>
      <c r="AG56" s="148"/>
      <c r="AH56" s="148"/>
      <c r="AI56" s="148"/>
      <c r="AJ56" s="148"/>
      <c r="AK56" s="148"/>
      <c r="AL56" s="148"/>
      <c r="AM56" s="148"/>
      <c r="AN56" s="148"/>
      <c r="AO56" s="148"/>
      <c r="AP56" s="148"/>
      <c r="AQ56" s="148"/>
      <c r="AR56" s="148"/>
      <c r="AS56" s="148"/>
      <c r="AT56" s="148"/>
      <c r="AU56" s="148"/>
    </row>
    <row r="57" spans="1:55" s="151" customFormat="1" ht="12.75" customHeight="1" x14ac:dyDescent="0.25">
      <c r="A57" s="146"/>
      <c r="B57" s="159" t="s">
        <v>57</v>
      </c>
      <c r="D57" s="180"/>
      <c r="E57" s="94"/>
      <c r="F57" s="94"/>
      <c r="G57" s="94"/>
      <c r="H57" s="94"/>
      <c r="I57" s="160"/>
      <c r="J57" s="161"/>
      <c r="K57" s="147"/>
      <c r="L57" s="159" t="s">
        <v>57</v>
      </c>
      <c r="M57" s="180"/>
      <c r="N57" s="94"/>
      <c r="O57" s="94"/>
      <c r="P57" s="94"/>
      <c r="Q57" s="94"/>
      <c r="R57" s="94"/>
      <c r="S57" s="160"/>
      <c r="T57" s="161"/>
      <c r="U57" s="147"/>
      <c r="V57" s="148"/>
      <c r="W57" s="149"/>
      <c r="X57" s="148"/>
      <c r="Y57" s="148"/>
      <c r="Z57" s="150"/>
      <c r="AA57" s="73"/>
      <c r="AB57" s="148"/>
      <c r="AC57" s="148"/>
      <c r="AD57" s="148"/>
      <c r="AE57" s="148"/>
      <c r="AF57" s="148"/>
      <c r="AG57" s="148"/>
      <c r="AH57" s="148"/>
      <c r="AI57" s="148"/>
      <c r="AJ57" s="148"/>
      <c r="AK57" s="148"/>
      <c r="AL57" s="148"/>
      <c r="AM57" s="148"/>
      <c r="AN57" s="148"/>
      <c r="AO57" s="148"/>
      <c r="AP57" s="148"/>
      <c r="AQ57" s="148"/>
      <c r="AR57" s="148"/>
      <c r="AS57" s="148"/>
      <c r="AT57" s="148"/>
      <c r="AU57" s="148"/>
    </row>
    <row r="58" spans="1:55" s="151" customFormat="1" ht="5.25" customHeight="1" x14ac:dyDescent="0.25">
      <c r="A58" s="146"/>
      <c r="B58" s="162"/>
      <c r="C58" s="145"/>
      <c r="D58" s="94"/>
      <c r="E58" s="94"/>
      <c r="F58" s="94"/>
      <c r="G58" s="94"/>
      <c r="H58" s="94"/>
      <c r="I58" s="154"/>
      <c r="J58" s="161"/>
      <c r="K58" s="147"/>
      <c r="L58" s="162"/>
      <c r="M58" s="145"/>
      <c r="N58" s="94"/>
      <c r="O58" s="94"/>
      <c r="P58" s="94"/>
      <c r="Q58" s="94"/>
      <c r="R58" s="94"/>
      <c r="S58" s="154"/>
      <c r="T58" s="161"/>
      <c r="U58" s="147"/>
      <c r="V58" s="148"/>
      <c r="W58" s="149"/>
      <c r="X58" s="148"/>
      <c r="Y58" s="148"/>
      <c r="Z58" s="150"/>
      <c r="AA58" s="73"/>
      <c r="AB58" s="148"/>
      <c r="AC58" s="148"/>
      <c r="AD58" s="148"/>
      <c r="AE58" s="148"/>
      <c r="AF58" s="148"/>
      <c r="AG58" s="148"/>
      <c r="AH58" s="148"/>
      <c r="AI58" s="148"/>
      <c r="AJ58" s="148"/>
      <c r="AK58" s="148"/>
      <c r="AL58" s="148"/>
      <c r="AM58" s="148"/>
      <c r="AN58" s="148"/>
      <c r="AO58" s="148"/>
      <c r="AP58" s="148"/>
      <c r="AQ58" s="148"/>
      <c r="AR58" s="148"/>
      <c r="AS58" s="148"/>
      <c r="AT58" s="148"/>
      <c r="AU58" s="148"/>
    </row>
    <row r="59" spans="1:55" s="151" customFormat="1" ht="12.75" customHeight="1" x14ac:dyDescent="0.25">
      <c r="A59" s="146"/>
      <c r="B59" s="162"/>
      <c r="C59" s="219"/>
      <c r="D59" s="220"/>
      <c r="E59" s="220"/>
      <c r="F59" s="220"/>
      <c r="G59" s="220"/>
      <c r="H59" s="221"/>
      <c r="I59" s="220"/>
      <c r="J59" s="161"/>
      <c r="K59" s="147"/>
      <c r="L59" s="162"/>
      <c r="M59" s="219" t="str">
        <f t="shared" ref="M59:M64" si="0">IF($P$27="J",C59,"")</f>
        <v/>
      </c>
      <c r="N59" s="220"/>
      <c r="O59" s="220"/>
      <c r="P59" s="220"/>
      <c r="Q59" s="220"/>
      <c r="R59" s="221" t="str">
        <f t="shared" ref="R59:R64" si="1">IF($P$27="J",H59,"")</f>
        <v/>
      </c>
      <c r="S59" s="220"/>
      <c r="T59" s="161"/>
      <c r="U59" s="147"/>
      <c r="V59" s="148"/>
      <c r="W59" s="149"/>
      <c r="X59" s="148"/>
      <c r="Y59" s="148"/>
      <c r="Z59" s="150"/>
      <c r="AA59" s="73"/>
      <c r="AB59" s="148"/>
      <c r="AC59" s="148"/>
      <c r="AD59" s="148"/>
      <c r="AE59" s="148"/>
      <c r="AF59" s="148"/>
      <c r="AG59" s="148"/>
      <c r="AH59" s="148"/>
      <c r="AI59" s="148"/>
      <c r="AJ59" s="148"/>
      <c r="AK59" s="148"/>
      <c r="AL59" s="148"/>
      <c r="AM59" s="148"/>
      <c r="AN59" s="148"/>
      <c r="AO59" s="148"/>
      <c r="AP59" s="148"/>
      <c r="AQ59" s="148"/>
      <c r="AR59" s="148"/>
      <c r="AS59" s="148"/>
      <c r="AT59" s="148"/>
      <c r="AU59" s="148"/>
    </row>
    <row r="60" spans="1:55" s="151" customFormat="1" ht="12.75" customHeight="1" x14ac:dyDescent="0.25">
      <c r="A60" s="146"/>
      <c r="B60" s="162"/>
      <c r="C60" s="219"/>
      <c r="D60" s="220"/>
      <c r="E60" s="220"/>
      <c r="F60" s="220"/>
      <c r="G60" s="220"/>
      <c r="H60" s="221"/>
      <c r="I60" s="220"/>
      <c r="J60" s="161"/>
      <c r="K60" s="147"/>
      <c r="L60" s="162"/>
      <c r="M60" s="219" t="str">
        <f t="shared" si="0"/>
        <v/>
      </c>
      <c r="N60" s="220"/>
      <c r="O60" s="220"/>
      <c r="P60" s="220"/>
      <c r="Q60" s="220"/>
      <c r="R60" s="221" t="str">
        <f t="shared" si="1"/>
        <v/>
      </c>
      <c r="S60" s="220"/>
      <c r="T60" s="161"/>
      <c r="U60" s="147"/>
      <c r="V60" s="148"/>
      <c r="W60" s="149"/>
      <c r="X60" s="148"/>
      <c r="Y60" s="148"/>
      <c r="Z60" s="150"/>
      <c r="AA60" s="73"/>
      <c r="AB60" s="148"/>
      <c r="AC60" s="148"/>
      <c r="AD60" s="148"/>
      <c r="AE60" s="148"/>
      <c r="AF60" s="148"/>
      <c r="AG60" s="148"/>
      <c r="AH60" s="148"/>
      <c r="AI60" s="148"/>
      <c r="AJ60" s="148"/>
      <c r="AK60" s="148"/>
      <c r="AL60" s="148"/>
      <c r="AM60" s="148"/>
      <c r="AN60" s="148"/>
      <c r="AO60" s="148"/>
      <c r="AP60" s="148"/>
      <c r="AQ60" s="148"/>
      <c r="AR60" s="148"/>
      <c r="AS60" s="148"/>
      <c r="AT60" s="148"/>
      <c r="AU60" s="148"/>
    </row>
    <row r="61" spans="1:55" s="151" customFormat="1" ht="12.75" customHeight="1" x14ac:dyDescent="0.25">
      <c r="A61" s="146"/>
      <c r="B61" s="162"/>
      <c r="C61" s="247"/>
      <c r="D61" s="248"/>
      <c r="E61" s="248"/>
      <c r="F61" s="248"/>
      <c r="G61" s="248"/>
      <c r="H61" s="249"/>
      <c r="I61" s="248"/>
      <c r="J61" s="161"/>
      <c r="K61" s="147"/>
      <c r="L61" s="162"/>
      <c r="M61" s="247" t="str">
        <f t="shared" si="0"/>
        <v/>
      </c>
      <c r="N61" s="248"/>
      <c r="O61" s="248"/>
      <c r="P61" s="248"/>
      <c r="Q61" s="248"/>
      <c r="R61" s="249" t="str">
        <f t="shared" si="1"/>
        <v/>
      </c>
      <c r="S61" s="248"/>
      <c r="T61" s="161"/>
      <c r="U61" s="147"/>
      <c r="V61" s="148"/>
      <c r="W61" s="149"/>
      <c r="X61" s="148"/>
      <c r="Y61" s="148"/>
      <c r="Z61" s="150"/>
      <c r="AA61" s="73"/>
      <c r="AB61" s="148"/>
      <c r="AC61" s="148"/>
      <c r="AD61" s="148"/>
      <c r="AE61" s="148"/>
      <c r="AF61" s="148"/>
      <c r="AG61" s="148"/>
      <c r="AH61" s="148"/>
      <c r="AI61" s="148"/>
      <c r="AJ61" s="148"/>
      <c r="AK61" s="148"/>
      <c r="AL61" s="148"/>
      <c r="AM61" s="148"/>
      <c r="AN61" s="148"/>
      <c r="AO61" s="148"/>
      <c r="AP61" s="148"/>
      <c r="AQ61" s="148"/>
      <c r="AR61" s="148"/>
      <c r="AS61" s="148"/>
      <c r="AT61" s="148"/>
      <c r="AU61" s="148"/>
    </row>
    <row r="62" spans="1:55" s="151" customFormat="1" ht="12.75" customHeight="1" x14ac:dyDescent="0.25">
      <c r="A62" s="146"/>
      <c r="B62" s="162"/>
      <c r="C62" s="247"/>
      <c r="D62" s="248"/>
      <c r="E62" s="248"/>
      <c r="F62" s="248"/>
      <c r="G62" s="248"/>
      <c r="H62" s="249"/>
      <c r="I62" s="248"/>
      <c r="J62" s="161"/>
      <c r="K62" s="147"/>
      <c r="L62" s="162"/>
      <c r="M62" s="247" t="str">
        <f t="shared" si="0"/>
        <v/>
      </c>
      <c r="N62" s="248"/>
      <c r="O62" s="248"/>
      <c r="P62" s="248"/>
      <c r="Q62" s="248"/>
      <c r="R62" s="249" t="str">
        <f t="shared" si="1"/>
        <v/>
      </c>
      <c r="S62" s="248"/>
      <c r="T62" s="161"/>
      <c r="U62" s="147"/>
      <c r="V62" s="148"/>
      <c r="W62" s="149"/>
      <c r="X62" s="148"/>
      <c r="Y62" s="148"/>
      <c r="Z62" s="150"/>
      <c r="AA62" s="73"/>
      <c r="AB62" s="148"/>
      <c r="AC62" s="148"/>
      <c r="AD62" s="148"/>
      <c r="AE62" s="148"/>
      <c r="AF62" s="148"/>
      <c r="AG62" s="148"/>
      <c r="AH62" s="148"/>
      <c r="AI62" s="148"/>
      <c r="AJ62" s="148"/>
      <c r="AK62" s="148"/>
      <c r="AL62" s="148"/>
      <c r="AM62" s="148"/>
      <c r="AN62" s="148"/>
      <c r="AO62" s="148"/>
      <c r="AP62" s="148"/>
      <c r="AQ62" s="148"/>
      <c r="AR62" s="148"/>
      <c r="AS62" s="148"/>
      <c r="AT62" s="148"/>
      <c r="AU62" s="148"/>
    </row>
    <row r="63" spans="1:55" s="151" customFormat="1" ht="12.75" customHeight="1" x14ac:dyDescent="0.25">
      <c r="A63" s="146"/>
      <c r="B63" s="162"/>
      <c r="C63" s="247"/>
      <c r="D63" s="248"/>
      <c r="E63" s="248"/>
      <c r="F63" s="248"/>
      <c r="G63" s="248"/>
      <c r="H63" s="249"/>
      <c r="I63" s="248"/>
      <c r="J63" s="161"/>
      <c r="K63" s="147"/>
      <c r="L63" s="162"/>
      <c r="M63" s="247" t="str">
        <f t="shared" si="0"/>
        <v/>
      </c>
      <c r="N63" s="248"/>
      <c r="O63" s="248"/>
      <c r="P63" s="248"/>
      <c r="Q63" s="248"/>
      <c r="R63" s="249" t="str">
        <f t="shared" si="1"/>
        <v/>
      </c>
      <c r="S63" s="248"/>
      <c r="T63" s="161"/>
      <c r="U63" s="147"/>
      <c r="V63" s="148"/>
      <c r="W63" s="149"/>
      <c r="X63" s="148"/>
      <c r="Y63" s="148"/>
      <c r="Z63" s="150"/>
      <c r="AA63" s="73"/>
      <c r="AB63" s="148"/>
      <c r="AC63" s="148"/>
      <c r="AD63" s="148"/>
      <c r="AE63" s="148"/>
      <c r="AF63" s="148"/>
      <c r="AG63" s="148"/>
      <c r="AH63" s="148"/>
      <c r="AI63" s="148"/>
      <c r="AJ63" s="148"/>
      <c r="AK63" s="148"/>
      <c r="AL63" s="148"/>
      <c r="AM63" s="148"/>
      <c r="AN63" s="148"/>
      <c r="AO63" s="148"/>
      <c r="AP63" s="148"/>
      <c r="AQ63" s="148"/>
      <c r="AR63" s="148"/>
      <c r="AS63" s="148"/>
      <c r="AT63" s="148"/>
      <c r="AU63" s="148"/>
    </row>
    <row r="64" spans="1:55" s="151" customFormat="1" ht="12.75" customHeight="1" x14ac:dyDescent="0.25">
      <c r="A64" s="146"/>
      <c r="B64" s="163"/>
      <c r="C64" s="247"/>
      <c r="D64" s="248"/>
      <c r="E64" s="248"/>
      <c r="F64" s="248"/>
      <c r="G64" s="248"/>
      <c r="H64" s="249"/>
      <c r="I64" s="248"/>
      <c r="J64" s="161"/>
      <c r="K64" s="147"/>
      <c r="L64" s="163"/>
      <c r="M64" s="247" t="str">
        <f t="shared" si="0"/>
        <v/>
      </c>
      <c r="N64" s="248"/>
      <c r="O64" s="248"/>
      <c r="P64" s="248"/>
      <c r="Q64" s="248"/>
      <c r="R64" s="249" t="str">
        <f t="shared" si="1"/>
        <v/>
      </c>
      <c r="S64" s="248"/>
      <c r="T64" s="161"/>
      <c r="U64" s="147"/>
      <c r="V64" s="148"/>
      <c r="W64" s="149"/>
      <c r="X64" s="148"/>
      <c r="Y64" s="148"/>
      <c r="Z64" s="150"/>
      <c r="AA64" s="73"/>
      <c r="AB64" s="148"/>
      <c r="AC64" s="148"/>
      <c r="AD64" s="148"/>
      <c r="AE64" s="148"/>
      <c r="AF64" s="148"/>
      <c r="AG64" s="148"/>
      <c r="AH64" s="148"/>
      <c r="AI64" s="148"/>
      <c r="AJ64" s="148"/>
      <c r="AK64" s="148"/>
      <c r="AL64" s="148"/>
      <c r="AM64" s="148"/>
      <c r="AN64" s="148"/>
      <c r="AO64" s="148"/>
      <c r="AP64" s="148"/>
      <c r="AQ64" s="148"/>
      <c r="AR64" s="148"/>
      <c r="AS64" s="148"/>
      <c r="AT64" s="148"/>
      <c r="AU64" s="148"/>
    </row>
    <row r="65" spans="1:48" s="151" customFormat="1" ht="7.5" customHeight="1" x14ac:dyDescent="0.25">
      <c r="A65" s="146"/>
      <c r="B65" s="164"/>
      <c r="C65" s="165"/>
      <c r="D65" s="166"/>
      <c r="E65" s="166"/>
      <c r="F65" s="166"/>
      <c r="G65" s="166"/>
      <c r="H65" s="166"/>
      <c r="I65" s="166"/>
      <c r="J65" s="167"/>
      <c r="K65" s="147"/>
      <c r="L65" s="164"/>
      <c r="M65" s="165"/>
      <c r="N65" s="166"/>
      <c r="O65" s="166"/>
      <c r="P65" s="166"/>
      <c r="Q65" s="166"/>
      <c r="R65" s="166"/>
      <c r="S65" s="166"/>
      <c r="T65" s="167"/>
      <c r="U65" s="147"/>
      <c r="V65" s="148"/>
      <c r="W65" s="149"/>
      <c r="X65" s="148"/>
      <c r="Y65" s="148"/>
      <c r="Z65" s="150"/>
      <c r="AA65" s="73"/>
      <c r="AB65" s="148"/>
      <c r="AC65" s="148"/>
      <c r="AD65" s="148"/>
      <c r="AE65" s="148"/>
      <c r="AF65" s="148"/>
      <c r="AG65" s="148"/>
      <c r="AH65" s="148"/>
      <c r="AI65" s="148"/>
      <c r="AJ65" s="148"/>
      <c r="AK65" s="148"/>
      <c r="AL65" s="148"/>
      <c r="AM65" s="148"/>
      <c r="AN65" s="148"/>
      <c r="AO65" s="148"/>
      <c r="AP65" s="148"/>
      <c r="AQ65" s="148"/>
      <c r="AR65" s="148"/>
      <c r="AS65" s="148"/>
      <c r="AT65" s="148"/>
      <c r="AU65" s="148"/>
    </row>
    <row r="66" spans="1:48" s="150" customFormat="1" ht="13.5" customHeight="1" thickBot="1" x14ac:dyDescent="0.3">
      <c r="A66" s="168"/>
      <c r="G66" s="169"/>
      <c r="H66" s="170"/>
      <c r="K66" s="168"/>
      <c r="L66" s="73"/>
      <c r="M66" s="73"/>
      <c r="N66" s="73"/>
      <c r="O66" s="73"/>
      <c r="P66" s="73"/>
      <c r="Q66" s="73"/>
      <c r="R66" s="73"/>
      <c r="S66" s="73"/>
      <c r="T66" s="73"/>
      <c r="U66" s="73"/>
      <c r="AI66" s="171"/>
      <c r="AJ66" s="171"/>
      <c r="AK66" s="171"/>
      <c r="AL66" s="171"/>
      <c r="AM66" s="171"/>
      <c r="AN66" s="171"/>
      <c r="AO66" s="171"/>
      <c r="AP66" s="171"/>
      <c r="AQ66" s="171"/>
      <c r="AR66" s="171"/>
      <c r="AS66" s="171"/>
      <c r="AT66" s="171"/>
      <c r="AU66" s="171"/>
      <c r="AV66" s="172"/>
    </row>
    <row r="67" spans="1:48" s="93" customFormat="1" ht="6" customHeight="1" x14ac:dyDescent="0.25">
      <c r="A67" s="2"/>
      <c r="B67" s="173"/>
      <c r="C67" s="174"/>
      <c r="D67" s="175"/>
      <c r="E67" s="175"/>
      <c r="F67" s="175"/>
      <c r="G67" s="175"/>
      <c r="H67" s="175"/>
      <c r="I67" s="175"/>
      <c r="J67" s="176"/>
      <c r="K67" s="2"/>
      <c r="L67" s="173"/>
      <c r="M67" s="174"/>
      <c r="N67" s="175"/>
      <c r="O67" s="175"/>
      <c r="P67" s="175"/>
      <c r="Q67" s="175"/>
      <c r="R67" s="175"/>
      <c r="S67" s="175"/>
      <c r="T67" s="177"/>
      <c r="U67" s="73"/>
      <c r="V67" s="150"/>
      <c r="W67" s="150"/>
      <c r="X67" s="150"/>
      <c r="Y67" s="150"/>
      <c r="Z67" s="150"/>
      <c r="AA67" s="150"/>
      <c r="AB67" s="150"/>
      <c r="AC67" s="150"/>
      <c r="AD67" s="150"/>
      <c r="AE67" s="150"/>
      <c r="AF67" s="150"/>
      <c r="AG67" s="150"/>
      <c r="AH67" s="150"/>
      <c r="AI67" s="150"/>
      <c r="AJ67" s="150"/>
      <c r="AK67" s="150"/>
      <c r="AL67" s="150"/>
      <c r="AM67" s="150"/>
      <c r="AN67" s="150"/>
      <c r="AO67" s="150"/>
      <c r="AP67" s="150"/>
      <c r="AQ67" s="150"/>
      <c r="AR67" s="150"/>
      <c r="AS67" s="150"/>
      <c r="AT67" s="150"/>
      <c r="AU67" s="150"/>
      <c r="AV67" s="150"/>
    </row>
    <row r="68" spans="1:48" ht="6" customHeight="1" x14ac:dyDescent="0.25">
      <c r="B68" s="14"/>
      <c r="C68" s="89"/>
      <c r="D68" s="90"/>
      <c r="E68" s="90"/>
      <c r="F68" s="90"/>
      <c r="G68" s="90"/>
      <c r="H68" s="90"/>
      <c r="I68" s="91"/>
      <c r="J68" s="24"/>
      <c r="K68" s="47"/>
      <c r="L68" s="14"/>
      <c r="M68" s="183"/>
      <c r="N68" s="183"/>
      <c r="O68" s="183"/>
      <c r="P68" s="183"/>
      <c r="Q68" s="183"/>
      <c r="R68" s="183"/>
      <c r="S68" s="183"/>
      <c r="T68" s="24"/>
      <c r="U68" s="127"/>
      <c r="V68" s="128"/>
      <c r="W68" s="115"/>
      <c r="Y68" s="64"/>
    </row>
    <row r="69" spans="1:48" x14ac:dyDescent="0.25">
      <c r="B69" s="14"/>
      <c r="C69" s="186" t="s">
        <v>60</v>
      </c>
      <c r="D69" s="187"/>
      <c r="E69" s="187"/>
      <c r="F69" s="187"/>
      <c r="G69" s="187"/>
      <c r="H69" s="187"/>
      <c r="I69" s="188"/>
      <c r="J69" s="24"/>
      <c r="L69" s="14"/>
      <c r="M69" s="183"/>
      <c r="N69" s="183"/>
      <c r="O69" s="183"/>
      <c r="P69" s="183"/>
      <c r="Q69" s="183"/>
      <c r="R69" s="183"/>
      <c r="S69" s="183"/>
      <c r="T69" s="24"/>
      <c r="U69" s="12"/>
      <c r="V69" s="85"/>
      <c r="X69" s="48"/>
    </row>
    <row r="70" spans="1:48" ht="5.4" customHeight="1" x14ac:dyDescent="0.25">
      <c r="B70" s="14"/>
      <c r="C70" s="122"/>
      <c r="D70" s="121"/>
      <c r="E70" s="121"/>
      <c r="F70" s="81"/>
      <c r="G70" s="81"/>
      <c r="H70" s="81"/>
      <c r="I70" s="82"/>
      <c r="J70" s="24"/>
      <c r="L70" s="14"/>
      <c r="M70" s="183"/>
      <c r="N70" s="183"/>
      <c r="O70" s="183"/>
      <c r="P70" s="183"/>
      <c r="Q70" s="183"/>
      <c r="R70" s="183"/>
      <c r="S70" s="183"/>
      <c r="T70" s="24"/>
      <c r="U70" s="12"/>
      <c r="V70" s="85"/>
      <c r="Y70" s="64"/>
    </row>
    <row r="71" spans="1:48" x14ac:dyDescent="0.25">
      <c r="B71" s="14"/>
      <c r="C71" s="122" t="s">
        <v>25</v>
      </c>
      <c r="D71" s="121"/>
      <c r="E71" s="121"/>
      <c r="F71" s="83"/>
      <c r="G71" s="81" t="s">
        <v>3</v>
      </c>
      <c r="H71" s="84"/>
      <c r="I71" s="82" t="s">
        <v>2</v>
      </c>
      <c r="J71" s="24"/>
      <c r="L71" s="14"/>
      <c r="M71" s="183"/>
      <c r="N71" s="183"/>
      <c r="O71" s="183"/>
      <c r="P71" s="183"/>
      <c r="Q71" s="183"/>
      <c r="R71" s="183"/>
      <c r="S71" s="183"/>
      <c r="T71" s="24"/>
      <c r="U71" s="12"/>
      <c r="V71" s="85"/>
    </row>
    <row r="72" spans="1:48" ht="6.6" customHeight="1" x14ac:dyDescent="0.25">
      <c r="B72" s="14"/>
      <c r="C72" s="122"/>
      <c r="D72" s="121"/>
      <c r="E72" s="121"/>
      <c r="F72" s="81"/>
      <c r="G72" s="81"/>
      <c r="H72" s="81"/>
      <c r="I72" s="82"/>
      <c r="J72" s="24"/>
      <c r="K72" s="47"/>
      <c r="L72" s="14"/>
      <c r="M72" s="183"/>
      <c r="N72" s="183"/>
      <c r="O72" s="183"/>
      <c r="P72" s="183"/>
      <c r="Q72" s="183"/>
      <c r="R72" s="183"/>
      <c r="S72" s="183"/>
      <c r="T72" s="24"/>
      <c r="U72" s="12"/>
      <c r="V72" s="85"/>
    </row>
    <row r="73" spans="1:48" x14ac:dyDescent="0.25">
      <c r="B73" s="14"/>
      <c r="C73" s="184" t="s">
        <v>34</v>
      </c>
      <c r="D73" s="217"/>
      <c r="E73" s="217"/>
      <c r="F73" s="83"/>
      <c r="G73" s="81" t="s">
        <v>3</v>
      </c>
      <c r="H73" s="84"/>
      <c r="I73" s="82" t="s">
        <v>2</v>
      </c>
      <c r="J73" s="24"/>
      <c r="L73" s="14"/>
      <c r="M73" s="183"/>
      <c r="N73" s="183"/>
      <c r="O73" s="183"/>
      <c r="P73" s="183"/>
      <c r="Q73" s="183"/>
      <c r="R73" s="183"/>
      <c r="S73" s="183"/>
      <c r="T73" s="24"/>
      <c r="U73" s="12"/>
      <c r="V73" s="129"/>
      <c r="W73" s="48"/>
      <c r="Y73" s="12"/>
    </row>
    <row r="74" spans="1:48" x14ac:dyDescent="0.25">
      <c r="B74" s="14"/>
      <c r="C74" s="218"/>
      <c r="D74" s="217"/>
      <c r="E74" s="217"/>
      <c r="F74" s="81"/>
      <c r="G74" s="81"/>
      <c r="H74" s="81"/>
      <c r="I74" s="82"/>
      <c r="J74" s="24"/>
      <c r="L74" s="14"/>
      <c r="M74" s="183"/>
      <c r="N74" s="183"/>
      <c r="O74" s="183"/>
      <c r="P74" s="183"/>
      <c r="Q74" s="183"/>
      <c r="R74" s="183"/>
      <c r="S74" s="183"/>
      <c r="T74" s="24"/>
      <c r="U74" s="12"/>
      <c r="V74" s="85"/>
      <c r="Y74" s="12"/>
    </row>
    <row r="75" spans="1:48" x14ac:dyDescent="0.25">
      <c r="B75" s="14"/>
      <c r="C75" s="184" t="s">
        <v>39</v>
      </c>
      <c r="D75" s="217"/>
      <c r="E75" s="217"/>
      <c r="F75" s="83"/>
      <c r="G75" s="81" t="s">
        <v>3</v>
      </c>
      <c r="H75" s="84"/>
      <c r="I75" s="82" t="s">
        <v>2</v>
      </c>
      <c r="J75" s="24"/>
      <c r="L75" s="14"/>
      <c r="M75" s="183"/>
      <c r="N75" s="183"/>
      <c r="O75" s="183"/>
      <c r="P75" s="183"/>
      <c r="Q75" s="183"/>
      <c r="R75" s="183"/>
      <c r="S75" s="183"/>
      <c r="T75" s="24"/>
      <c r="U75" s="12"/>
      <c r="V75" s="129"/>
      <c r="W75" s="48"/>
      <c r="Y75" s="12"/>
      <c r="Z75" s="48"/>
    </row>
    <row r="76" spans="1:48" x14ac:dyDescent="0.25">
      <c r="B76" s="14"/>
      <c r="C76" s="218"/>
      <c r="D76" s="217"/>
      <c r="E76" s="217"/>
      <c r="F76" s="81"/>
      <c r="G76" s="81"/>
      <c r="H76" s="81"/>
      <c r="I76" s="82"/>
      <c r="J76" s="24"/>
      <c r="L76" s="14"/>
      <c r="M76" s="183"/>
      <c r="N76" s="183"/>
      <c r="O76" s="183"/>
      <c r="P76" s="183"/>
      <c r="Q76" s="183"/>
      <c r="R76" s="183"/>
      <c r="S76" s="183"/>
      <c r="T76" s="24"/>
      <c r="U76" s="12"/>
      <c r="V76" s="85"/>
      <c r="Y76" s="12"/>
    </row>
    <row r="77" spans="1:48" x14ac:dyDescent="0.25">
      <c r="B77" s="14"/>
      <c r="C77" s="134" t="s">
        <v>40</v>
      </c>
      <c r="D77" s="133"/>
      <c r="E77" s="133"/>
      <c r="F77" s="81"/>
      <c r="G77" s="81"/>
      <c r="H77" s="81"/>
      <c r="I77" s="82"/>
      <c r="J77" s="24"/>
      <c r="L77" s="14"/>
      <c r="M77" s="183"/>
      <c r="N77" s="183"/>
      <c r="O77" s="183"/>
      <c r="P77" s="183"/>
      <c r="Q77" s="183"/>
      <c r="R77" s="183"/>
      <c r="S77" s="183"/>
      <c r="T77" s="24"/>
      <c r="U77" s="12"/>
      <c r="V77" s="129"/>
      <c r="W77" s="48"/>
      <c r="X77" s="12"/>
      <c r="Y77" s="12"/>
    </row>
    <row r="78" spans="1:48" x14ac:dyDescent="0.25">
      <c r="B78" s="14"/>
      <c r="C78" s="134" t="s">
        <v>32</v>
      </c>
      <c r="D78" s="121"/>
      <c r="E78" s="121"/>
      <c r="F78" s="83"/>
      <c r="G78" s="81" t="s">
        <v>3</v>
      </c>
      <c r="H78" s="84"/>
      <c r="I78" s="82" t="s">
        <v>2</v>
      </c>
      <c r="J78" s="24"/>
      <c r="L78" s="14"/>
      <c r="M78" s="183"/>
      <c r="N78" s="183"/>
      <c r="O78" s="183"/>
      <c r="P78" s="183"/>
      <c r="Q78" s="183"/>
      <c r="R78" s="183"/>
      <c r="S78" s="183"/>
      <c r="T78" s="24"/>
      <c r="U78" s="6"/>
      <c r="V78" s="85"/>
      <c r="X78" s="12"/>
    </row>
    <row r="79" spans="1:48" ht="6" customHeight="1" x14ac:dyDescent="0.25">
      <c r="B79" s="14"/>
      <c r="C79" s="122"/>
      <c r="D79" s="121"/>
      <c r="E79" s="121"/>
      <c r="F79" s="81"/>
      <c r="G79" s="81"/>
      <c r="H79" s="81"/>
      <c r="I79" s="82"/>
      <c r="J79" s="24"/>
      <c r="L79" s="14"/>
      <c r="M79" s="196"/>
      <c r="N79" s="197"/>
      <c r="O79" s="197"/>
      <c r="P79" s="197"/>
      <c r="Q79" s="197"/>
      <c r="R79" s="197"/>
      <c r="S79" s="198"/>
      <c r="T79" s="24"/>
      <c r="U79" s="6"/>
      <c r="V79" s="85"/>
      <c r="X79" s="12"/>
      <c r="Y79" s="12"/>
      <c r="Z79" s="48"/>
    </row>
    <row r="80" spans="1:48" ht="6" hidden="1" customHeight="1" x14ac:dyDescent="0.25">
      <c r="B80" s="14"/>
      <c r="C80" s="140"/>
      <c r="D80" s="90"/>
      <c r="E80" s="90"/>
      <c r="F80" s="90"/>
      <c r="G80" s="90"/>
      <c r="H80" s="90"/>
      <c r="I80" s="91"/>
      <c r="J80" s="24"/>
      <c r="L80" s="14"/>
      <c r="M80" s="193"/>
      <c r="N80" s="194"/>
      <c r="O80" s="194"/>
      <c r="P80" s="194"/>
      <c r="Q80" s="194"/>
      <c r="R80" s="194"/>
      <c r="S80" s="195"/>
      <c r="T80" s="24"/>
      <c r="U80" s="12"/>
      <c r="V80" s="85"/>
      <c r="X80" s="12"/>
      <c r="Y80" s="12"/>
    </row>
    <row r="81" spans="2:26" ht="13.8" hidden="1" customHeight="1" x14ac:dyDescent="0.25">
      <c r="B81" s="14"/>
      <c r="C81" s="186" t="s">
        <v>49</v>
      </c>
      <c r="D81" s="187"/>
      <c r="E81" s="187"/>
      <c r="F81" s="187"/>
      <c r="G81" s="187"/>
      <c r="H81" s="187"/>
      <c r="I81" s="188"/>
      <c r="J81" s="24"/>
      <c r="K81" s="47"/>
      <c r="L81" s="14"/>
      <c r="M81" s="183"/>
      <c r="N81" s="183"/>
      <c r="O81" s="183"/>
      <c r="P81" s="183"/>
      <c r="Q81" s="183"/>
      <c r="R81" s="183"/>
      <c r="S81" s="183"/>
      <c r="T81" s="24"/>
      <c r="U81" s="12"/>
      <c r="V81" s="85"/>
      <c r="X81" s="12"/>
      <c r="Y81" s="12"/>
    </row>
    <row r="82" spans="2:26" ht="3.6" hidden="1" customHeight="1" x14ac:dyDescent="0.25">
      <c r="B82" s="14"/>
      <c r="C82" s="135"/>
      <c r="D82" s="136"/>
      <c r="E82" s="136"/>
      <c r="F82" s="136"/>
      <c r="G82" s="136"/>
      <c r="H82" s="136"/>
      <c r="I82" s="137"/>
      <c r="J82" s="24"/>
      <c r="K82" s="47"/>
      <c r="L82" s="14"/>
      <c r="M82" s="183"/>
      <c r="N82" s="183"/>
      <c r="O82" s="183"/>
      <c r="P82" s="183"/>
      <c r="Q82" s="183"/>
      <c r="R82" s="183"/>
      <c r="S82" s="183"/>
      <c r="T82" s="24"/>
      <c r="U82" s="12"/>
      <c r="V82" s="85"/>
      <c r="X82" s="12"/>
      <c r="Y82" s="12"/>
    </row>
    <row r="83" spans="2:26" hidden="1" x14ac:dyDescent="0.25">
      <c r="B83" s="14"/>
      <c r="C83" s="139" t="s">
        <v>35</v>
      </c>
      <c r="D83" s="138"/>
      <c r="E83" s="138"/>
      <c r="F83" s="83"/>
      <c r="G83" s="81" t="s">
        <v>3</v>
      </c>
      <c r="H83" s="84"/>
      <c r="I83" s="82" t="s">
        <v>2</v>
      </c>
      <c r="J83" s="24"/>
      <c r="K83" s="47"/>
      <c r="L83" s="14"/>
      <c r="M83" s="183"/>
      <c r="N83" s="183"/>
      <c r="O83" s="183"/>
      <c r="P83" s="183"/>
      <c r="Q83" s="183"/>
      <c r="R83" s="183"/>
      <c r="S83" s="183"/>
      <c r="T83" s="24"/>
      <c r="U83" s="12"/>
      <c r="V83" s="85"/>
      <c r="X83" s="12"/>
      <c r="Y83" s="12"/>
    </row>
    <row r="84" spans="2:26" ht="4.95" hidden="1" customHeight="1" x14ac:dyDescent="0.25">
      <c r="B84" s="14"/>
      <c r="C84" s="135"/>
      <c r="D84" s="136"/>
      <c r="E84" s="136"/>
      <c r="F84" s="136"/>
      <c r="G84" s="136"/>
      <c r="H84" s="136"/>
      <c r="I84" s="137"/>
      <c r="J84" s="24"/>
      <c r="K84" s="47"/>
      <c r="L84" s="14"/>
      <c r="M84" s="196"/>
      <c r="N84" s="197"/>
      <c r="O84" s="197"/>
      <c r="P84" s="197"/>
      <c r="Q84" s="197"/>
      <c r="R84" s="197"/>
      <c r="S84" s="198"/>
      <c r="T84" s="24"/>
      <c r="U84" s="12"/>
      <c r="V84" s="85"/>
      <c r="X84" s="12"/>
      <c r="Y84" s="12"/>
    </row>
    <row r="85" spans="2:26" s="77" customFormat="1" ht="4.95" hidden="1" customHeight="1" x14ac:dyDescent="0.25">
      <c r="B85" s="78"/>
      <c r="C85" s="86"/>
      <c r="D85" s="87"/>
      <c r="E85" s="87"/>
      <c r="F85" s="87"/>
      <c r="G85" s="87"/>
      <c r="H85" s="87"/>
      <c r="I85" s="88"/>
      <c r="J85" s="79"/>
      <c r="K85" s="80"/>
      <c r="L85" s="78"/>
      <c r="M85" s="193"/>
      <c r="N85" s="194"/>
      <c r="O85" s="194"/>
      <c r="P85" s="194"/>
      <c r="Q85" s="194"/>
      <c r="R85" s="194"/>
      <c r="S85" s="195"/>
      <c r="T85" s="79"/>
      <c r="U85" s="12"/>
      <c r="V85" s="103"/>
      <c r="W85" s="12"/>
      <c r="X85" s="12"/>
      <c r="Y85" s="12"/>
      <c r="Z85" s="4"/>
    </row>
    <row r="86" spans="2:26" ht="14.25" hidden="1" customHeight="1" x14ac:dyDescent="0.25">
      <c r="B86" s="14"/>
      <c r="C86" s="186" t="s">
        <v>43</v>
      </c>
      <c r="D86" s="187"/>
      <c r="E86" s="187"/>
      <c r="F86" s="187"/>
      <c r="G86" s="187"/>
      <c r="H86" s="187"/>
      <c r="I86" s="188"/>
      <c r="J86" s="24"/>
      <c r="K86" s="47"/>
      <c r="L86" s="14"/>
      <c r="M86" s="183"/>
      <c r="N86" s="183"/>
      <c r="O86" s="183"/>
      <c r="P86" s="183"/>
      <c r="Q86" s="183"/>
      <c r="R86" s="183"/>
      <c r="S86" s="183"/>
      <c r="T86" s="24"/>
      <c r="U86" s="12"/>
      <c r="V86" s="103"/>
      <c r="W86" s="12"/>
      <c r="X86" s="12"/>
      <c r="Y86" s="12"/>
    </row>
    <row r="87" spans="2:26" ht="4.95" hidden="1" customHeight="1" x14ac:dyDescent="0.25">
      <c r="B87" s="14"/>
      <c r="C87" s="118"/>
      <c r="D87" s="119"/>
      <c r="E87" s="119"/>
      <c r="F87" s="119"/>
      <c r="G87" s="119"/>
      <c r="H87" s="119"/>
      <c r="I87" s="120"/>
      <c r="J87" s="24"/>
      <c r="K87" s="47"/>
      <c r="L87" s="14"/>
      <c r="M87" s="183"/>
      <c r="N87" s="183"/>
      <c r="O87" s="183"/>
      <c r="P87" s="183"/>
      <c r="Q87" s="183"/>
      <c r="R87" s="183"/>
      <c r="S87" s="183"/>
      <c r="T87" s="24"/>
      <c r="U87" s="12"/>
      <c r="V87" s="103"/>
      <c r="W87" s="12"/>
      <c r="X87" s="12"/>
      <c r="Y87" s="12"/>
    </row>
    <row r="88" spans="2:26" hidden="1" x14ac:dyDescent="0.25">
      <c r="B88" s="14"/>
      <c r="C88" s="122" t="s">
        <v>36</v>
      </c>
      <c r="D88" s="121"/>
      <c r="E88" s="121"/>
      <c r="F88" s="83"/>
      <c r="G88" s="81" t="s">
        <v>3</v>
      </c>
      <c r="H88" s="84"/>
      <c r="I88" s="82" t="s">
        <v>2</v>
      </c>
      <c r="J88" s="24"/>
      <c r="K88" s="47"/>
      <c r="L88" s="14"/>
      <c r="M88" s="183"/>
      <c r="N88" s="183"/>
      <c r="O88" s="183"/>
      <c r="P88" s="183"/>
      <c r="Q88" s="183"/>
      <c r="R88" s="183"/>
      <c r="S88" s="183"/>
      <c r="T88" s="24"/>
      <c r="U88" s="49"/>
      <c r="V88" s="103"/>
      <c r="W88" s="12"/>
      <c r="X88" s="12"/>
      <c r="Y88" s="12"/>
    </row>
    <row r="89" spans="2:26" ht="5.25" hidden="1" customHeight="1" x14ac:dyDescent="0.25">
      <c r="B89" s="14"/>
      <c r="C89" s="122"/>
      <c r="D89" s="121"/>
      <c r="E89" s="121"/>
      <c r="F89" s="81"/>
      <c r="G89" s="81"/>
      <c r="H89" s="81"/>
      <c r="I89" s="82"/>
      <c r="J89" s="24"/>
      <c r="K89" s="47"/>
      <c r="L89" s="14"/>
      <c r="M89" s="183"/>
      <c r="N89" s="183"/>
      <c r="O89" s="183"/>
      <c r="P89" s="183"/>
      <c r="Q89" s="183"/>
      <c r="R89" s="183"/>
      <c r="S89" s="183"/>
      <c r="T89" s="24"/>
      <c r="U89" s="49"/>
      <c r="V89" s="103"/>
      <c r="W89" s="12"/>
      <c r="X89" s="12"/>
      <c r="Y89" s="93"/>
    </row>
    <row r="90" spans="2:26" hidden="1" x14ac:dyDescent="0.25">
      <c r="B90" s="14"/>
      <c r="C90" s="184" t="s">
        <v>41</v>
      </c>
      <c r="D90" s="185"/>
      <c r="E90" s="185"/>
      <c r="F90" s="83"/>
      <c r="G90" s="81" t="s">
        <v>3</v>
      </c>
      <c r="H90" s="84"/>
      <c r="I90" s="82" t="s">
        <v>2</v>
      </c>
      <c r="J90" s="24"/>
      <c r="K90" s="47"/>
      <c r="L90" s="14"/>
      <c r="M90" s="183"/>
      <c r="N90" s="183"/>
      <c r="O90" s="183"/>
      <c r="P90" s="183"/>
      <c r="Q90" s="183"/>
      <c r="R90" s="183"/>
      <c r="S90" s="183"/>
      <c r="T90" s="24"/>
      <c r="U90" s="12"/>
      <c r="V90" s="103"/>
      <c r="W90" s="12"/>
      <c r="X90" s="12"/>
      <c r="Y90" s="2"/>
    </row>
    <row r="91" spans="2:26" ht="10.199999999999999" hidden="1" customHeight="1" x14ac:dyDescent="0.25">
      <c r="B91" s="14"/>
      <c r="C91" s="184"/>
      <c r="D91" s="185"/>
      <c r="E91" s="185"/>
      <c r="F91" s="81"/>
      <c r="G91" s="81"/>
      <c r="H91" s="81"/>
      <c r="I91" s="82"/>
      <c r="J91" s="24"/>
      <c r="K91" s="47"/>
      <c r="L91" s="14"/>
      <c r="M91" s="183"/>
      <c r="N91" s="183"/>
      <c r="O91" s="183"/>
      <c r="P91" s="183"/>
      <c r="Q91" s="183"/>
      <c r="R91" s="183"/>
      <c r="S91" s="183"/>
      <c r="T91" s="24"/>
      <c r="U91" s="12"/>
      <c r="V91" s="103"/>
      <c r="W91" s="12"/>
      <c r="X91" s="12"/>
      <c r="Y91" s="93"/>
    </row>
    <row r="92" spans="2:26" ht="5.25" hidden="1" customHeight="1" x14ac:dyDescent="0.25">
      <c r="B92" s="14"/>
      <c r="C92" s="122"/>
      <c r="D92" s="121"/>
      <c r="E92" s="121"/>
      <c r="F92" s="81"/>
      <c r="G92" s="81"/>
      <c r="H92" s="81"/>
      <c r="I92" s="82"/>
      <c r="J92" s="24"/>
      <c r="K92" s="47"/>
      <c r="L92" s="14"/>
      <c r="M92" s="183"/>
      <c r="N92" s="183"/>
      <c r="O92" s="183"/>
      <c r="P92" s="183"/>
      <c r="Q92" s="183"/>
      <c r="R92" s="183"/>
      <c r="S92" s="183"/>
      <c r="T92" s="24"/>
      <c r="U92" s="12"/>
      <c r="V92" s="103"/>
      <c r="W92" s="12"/>
      <c r="X92" s="12"/>
      <c r="Y92" s="2"/>
    </row>
    <row r="93" spans="2:26" ht="13.2" hidden="1" customHeight="1" x14ac:dyDescent="0.25">
      <c r="B93" s="14"/>
      <c r="C93" s="184" t="s">
        <v>42</v>
      </c>
      <c r="D93" s="185"/>
      <c r="E93" s="185"/>
      <c r="F93" s="83"/>
      <c r="G93" s="81" t="s">
        <v>3</v>
      </c>
      <c r="H93" s="84"/>
      <c r="I93" s="82" t="s">
        <v>2</v>
      </c>
      <c r="J93" s="24"/>
      <c r="K93" s="47"/>
      <c r="L93" s="14"/>
      <c r="M93" s="183"/>
      <c r="N93" s="183"/>
      <c r="O93" s="183"/>
      <c r="P93" s="183"/>
      <c r="Q93" s="183"/>
      <c r="R93" s="183"/>
      <c r="S93" s="183"/>
      <c r="T93" s="24"/>
      <c r="U93" s="12"/>
      <c r="V93" s="130"/>
      <c r="W93" s="92"/>
      <c r="X93" s="2"/>
      <c r="Y93" s="2"/>
    </row>
    <row r="94" spans="2:26" ht="10.199999999999999" hidden="1" customHeight="1" x14ac:dyDescent="0.25">
      <c r="B94" s="14"/>
      <c r="C94" s="184"/>
      <c r="D94" s="185"/>
      <c r="E94" s="185"/>
      <c r="F94" s="81"/>
      <c r="G94" s="81"/>
      <c r="H94" s="81"/>
      <c r="I94" s="82"/>
      <c r="J94" s="24"/>
      <c r="K94" s="47"/>
      <c r="L94" s="14"/>
      <c r="M94" s="183"/>
      <c r="N94" s="183"/>
      <c r="O94" s="183"/>
      <c r="P94" s="183"/>
      <c r="Q94" s="183"/>
      <c r="R94" s="183"/>
      <c r="S94" s="183"/>
      <c r="T94" s="24"/>
      <c r="U94" s="12"/>
      <c r="V94" s="103"/>
      <c r="W94" s="12"/>
      <c r="X94" s="2"/>
      <c r="Y94" s="93"/>
    </row>
    <row r="95" spans="2:26" ht="4.8" hidden="1" customHeight="1" x14ac:dyDescent="0.25">
      <c r="B95" s="14"/>
      <c r="C95" s="63"/>
      <c r="D95" s="62"/>
      <c r="E95" s="62"/>
      <c r="F95" s="81"/>
      <c r="G95" s="81"/>
      <c r="H95" s="81"/>
      <c r="I95" s="82"/>
      <c r="J95" s="24"/>
      <c r="K95" s="47"/>
      <c r="L95" s="14"/>
      <c r="M95" s="183"/>
      <c r="N95" s="183"/>
      <c r="O95" s="183"/>
      <c r="P95" s="183"/>
      <c r="Q95" s="183"/>
      <c r="R95" s="183"/>
      <c r="S95" s="183"/>
      <c r="T95" s="24"/>
      <c r="U95" s="12"/>
      <c r="V95" s="103"/>
      <c r="W95" s="12"/>
      <c r="X95" s="93"/>
    </row>
    <row r="96" spans="2:26" hidden="1" x14ac:dyDescent="0.25">
      <c r="B96" s="14"/>
      <c r="C96" s="184" t="s">
        <v>37</v>
      </c>
      <c r="D96" s="185"/>
      <c r="E96" s="185"/>
      <c r="F96" s="83"/>
      <c r="G96" s="81" t="s">
        <v>3</v>
      </c>
      <c r="H96" s="84"/>
      <c r="I96" s="82" t="s">
        <v>2</v>
      </c>
      <c r="J96" s="24"/>
      <c r="K96" s="47"/>
      <c r="L96" s="14"/>
      <c r="M96" s="183"/>
      <c r="N96" s="183"/>
      <c r="O96" s="183"/>
      <c r="P96" s="183"/>
      <c r="Q96" s="183"/>
      <c r="R96" s="183"/>
      <c r="S96" s="183"/>
      <c r="T96" s="24"/>
      <c r="U96" s="12"/>
      <c r="V96" s="103"/>
      <c r="W96" s="12"/>
      <c r="X96" s="93"/>
    </row>
    <row r="97" spans="2:56" hidden="1" x14ac:dyDescent="0.25">
      <c r="B97" s="14"/>
      <c r="C97" s="199"/>
      <c r="D97" s="200"/>
      <c r="E97" s="200"/>
      <c r="F97" s="116"/>
      <c r="G97" s="116"/>
      <c r="H97" s="116"/>
      <c r="I97" s="117"/>
      <c r="J97" s="24"/>
      <c r="K97" s="47"/>
      <c r="L97" s="14"/>
      <c r="M97" s="183"/>
      <c r="N97" s="183"/>
      <c r="O97" s="183"/>
      <c r="P97" s="183"/>
      <c r="Q97" s="183"/>
      <c r="R97" s="183"/>
      <c r="S97" s="183"/>
      <c r="T97" s="24"/>
      <c r="U97" s="80"/>
      <c r="V97" s="85"/>
      <c r="X97" s="93"/>
      <c r="Z97" s="12"/>
    </row>
    <row r="98" spans="2:56" ht="6.75" customHeight="1" x14ac:dyDescent="0.25">
      <c r="B98" s="14"/>
      <c r="C98" s="181"/>
      <c r="D98" s="181"/>
      <c r="E98" s="181"/>
      <c r="F98" s="181"/>
      <c r="G98" s="181"/>
      <c r="H98" s="181"/>
      <c r="I98" s="181"/>
      <c r="J98" s="24"/>
      <c r="L98" s="14"/>
      <c r="M98" s="181"/>
      <c r="N98" s="181"/>
      <c r="O98" s="181"/>
      <c r="P98" s="181"/>
      <c r="Q98" s="181"/>
      <c r="R98" s="181"/>
      <c r="S98" s="181"/>
      <c r="T98" s="24"/>
      <c r="U98" s="12"/>
      <c r="V98" s="102"/>
      <c r="W98" s="2"/>
      <c r="Z98" s="12"/>
    </row>
    <row r="99" spans="2:56" s="93" customFormat="1" x14ac:dyDescent="0.25">
      <c r="B99" s="1" t="s">
        <v>12</v>
      </c>
      <c r="C99" s="94"/>
      <c r="D99" s="94"/>
      <c r="E99" s="94"/>
      <c r="F99" s="94"/>
      <c r="G99" s="94"/>
      <c r="H99" s="94"/>
      <c r="I99" s="94"/>
      <c r="J99" s="16"/>
      <c r="K99" s="2"/>
      <c r="L99" s="1" t="s">
        <v>12</v>
      </c>
      <c r="M99" s="94"/>
      <c r="N99" s="94"/>
      <c r="O99" s="94"/>
      <c r="P99" s="94"/>
      <c r="Q99" s="95"/>
      <c r="R99" s="95"/>
      <c r="S99" s="95"/>
      <c r="T99" s="16"/>
      <c r="U99" s="12"/>
      <c r="V99" s="102"/>
      <c r="W99" s="2"/>
      <c r="X99" s="4"/>
      <c r="Y99" s="4"/>
      <c r="Z99" s="12"/>
    </row>
    <row r="100" spans="2:56" s="93" customFormat="1" ht="9" customHeight="1" x14ac:dyDescent="0.25">
      <c r="B100" s="1"/>
      <c r="C100" s="94"/>
      <c r="D100" s="94"/>
      <c r="E100" s="94"/>
      <c r="F100" s="94"/>
      <c r="G100" s="94"/>
      <c r="H100" s="94"/>
      <c r="I100" s="94"/>
      <c r="J100" s="16"/>
      <c r="K100" s="2"/>
      <c r="L100" s="1"/>
      <c r="M100" s="94"/>
      <c r="N100" s="94"/>
      <c r="O100" s="94"/>
      <c r="P100" s="94"/>
      <c r="Q100" s="95"/>
      <c r="R100" s="95"/>
      <c r="S100" s="95"/>
      <c r="T100" s="16"/>
      <c r="U100" s="12"/>
      <c r="V100" s="102"/>
      <c r="W100" s="2"/>
      <c r="X100" s="4"/>
      <c r="Y100" s="4"/>
      <c r="Z100" s="12"/>
      <c r="AP100" s="2"/>
      <c r="AQ100" s="2"/>
      <c r="AR100" s="2"/>
      <c r="AS100" s="2"/>
      <c r="AT100" s="2"/>
      <c r="AU100" s="2"/>
    </row>
    <row r="101" spans="2:56" s="93" customFormat="1" x14ac:dyDescent="0.25">
      <c r="B101" s="1"/>
      <c r="C101" s="124" t="s">
        <v>55</v>
      </c>
      <c r="D101" s="125"/>
      <c r="E101" s="126"/>
      <c r="F101" s="94" t="s">
        <v>38</v>
      </c>
      <c r="G101" s="123"/>
      <c r="H101" s="123"/>
      <c r="I101" s="123"/>
      <c r="J101" s="16"/>
      <c r="K101" s="2"/>
      <c r="L101" s="1"/>
      <c r="M101" s="190"/>
      <c r="N101" s="191"/>
      <c r="O101" s="191"/>
      <c r="P101" s="191"/>
      <c r="Q101" s="192"/>
      <c r="R101" s="95"/>
      <c r="S101" s="95"/>
      <c r="T101" s="16"/>
      <c r="U101" s="12"/>
      <c r="V101" s="85"/>
      <c r="W101" s="4"/>
      <c r="X101" s="4"/>
      <c r="Y101" s="4"/>
      <c r="Z101" s="4"/>
      <c r="AP101" s="2"/>
      <c r="AQ101" s="2"/>
      <c r="AR101" s="2"/>
      <c r="AS101" s="2"/>
      <c r="AT101" s="2"/>
      <c r="AU101" s="2"/>
    </row>
    <row r="102" spans="2:56" x14ac:dyDescent="0.25">
      <c r="B102" s="15"/>
      <c r="C102" s="96"/>
      <c r="D102" s="96"/>
      <c r="E102" s="96"/>
      <c r="F102" s="96"/>
      <c r="G102" s="189"/>
      <c r="H102" s="189"/>
      <c r="I102" s="189"/>
      <c r="J102" s="22"/>
      <c r="L102" s="15"/>
      <c r="M102" s="97"/>
      <c r="N102" s="97"/>
      <c r="O102" s="97"/>
      <c r="P102" s="96"/>
      <c r="Q102" s="96"/>
      <c r="R102" s="96"/>
      <c r="S102" s="96"/>
      <c r="T102" s="22"/>
      <c r="U102" s="12"/>
      <c r="V102" s="85"/>
      <c r="Y102" s="80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</row>
    <row r="103" spans="2:56" ht="20.25" customHeight="1" x14ac:dyDescent="0.25">
      <c r="B103" s="12"/>
      <c r="C103" s="23"/>
      <c r="D103" s="23"/>
      <c r="E103" s="23"/>
      <c r="F103" s="23"/>
      <c r="G103" s="132"/>
      <c r="H103" s="132"/>
      <c r="I103" s="132"/>
      <c r="J103" s="12"/>
      <c r="L103" s="12"/>
      <c r="M103" s="131"/>
      <c r="N103" s="131"/>
      <c r="O103" s="131"/>
      <c r="P103" s="23"/>
      <c r="Q103" s="23"/>
      <c r="R103" s="23"/>
      <c r="S103" s="23"/>
      <c r="T103" s="12"/>
      <c r="U103" s="12"/>
      <c r="V103" s="85"/>
      <c r="Y103" s="80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</row>
    <row r="104" spans="2:56" x14ac:dyDescent="0.25">
      <c r="U104" s="12"/>
      <c r="V104" s="85"/>
    </row>
    <row r="105" spans="2:56" x14ac:dyDescent="0.25">
      <c r="U105" s="12"/>
      <c r="V105" s="85"/>
    </row>
    <row r="106" spans="2:56" x14ac:dyDescent="0.25">
      <c r="U106" s="12"/>
      <c r="V106" s="85"/>
      <c r="X106" s="12"/>
    </row>
    <row r="107" spans="2:56" x14ac:dyDescent="0.25">
      <c r="U107" s="12"/>
      <c r="V107" s="85"/>
      <c r="X107" s="12"/>
    </row>
    <row r="108" spans="2:56" x14ac:dyDescent="0.25">
      <c r="U108" s="12"/>
      <c r="V108" s="85"/>
    </row>
    <row r="109" spans="2:56" x14ac:dyDescent="0.25">
      <c r="U109" s="12"/>
      <c r="V109" s="85"/>
    </row>
    <row r="110" spans="2:56" x14ac:dyDescent="0.25">
      <c r="U110" s="12"/>
      <c r="V110" s="85"/>
    </row>
    <row r="111" spans="2:56" x14ac:dyDescent="0.25">
      <c r="U111" s="2"/>
      <c r="V111" s="85"/>
    </row>
    <row r="112" spans="2:56" x14ac:dyDescent="0.25">
      <c r="U112" s="2"/>
      <c r="V112" s="85"/>
    </row>
    <row r="113" spans="21:23" x14ac:dyDescent="0.25">
      <c r="U113" s="2"/>
      <c r="V113" s="85"/>
    </row>
    <row r="114" spans="21:23" x14ac:dyDescent="0.25">
      <c r="U114" s="12"/>
      <c r="V114" s="103"/>
      <c r="W114" s="12"/>
    </row>
    <row r="115" spans="21:23" x14ac:dyDescent="0.25">
      <c r="U115" s="12"/>
      <c r="V115" s="103"/>
      <c r="W115" s="12"/>
    </row>
  </sheetData>
  <sheetProtection algorithmName="SHA-512" hashValue="FZWOf9+zpaNWc3d+9uBxy6lwwQ78+LMES3FMO/HKY2Wlahh/dyrTC+fDU8770JNfgOwYuD05dQbGmrpUNbQl3A==" saltValue="j2BB6X5kLQWI8ZKRmYaFCQ==" spinCount="100000" sheet="1" objects="1" scenarios="1"/>
  <mergeCells count="98">
    <mergeCell ref="C64:G64"/>
    <mergeCell ref="H64:I64"/>
    <mergeCell ref="M64:Q64"/>
    <mergeCell ref="R64:S64"/>
    <mergeCell ref="C61:G61"/>
    <mergeCell ref="H61:I61"/>
    <mergeCell ref="M61:Q61"/>
    <mergeCell ref="R61:S61"/>
    <mergeCell ref="C62:G62"/>
    <mergeCell ref="H62:I62"/>
    <mergeCell ref="M62:Q62"/>
    <mergeCell ref="R62:S62"/>
    <mergeCell ref="C63:G63"/>
    <mergeCell ref="H63:I63"/>
    <mergeCell ref="M63:Q63"/>
    <mergeCell ref="R63:S63"/>
    <mergeCell ref="H5:I5"/>
    <mergeCell ref="R5:S5"/>
    <mergeCell ref="C59:G59"/>
    <mergeCell ref="H59:I59"/>
    <mergeCell ref="M59:Q59"/>
    <mergeCell ref="R59:S59"/>
    <mergeCell ref="L20:S20"/>
    <mergeCell ref="B18:G18"/>
    <mergeCell ref="B19:G19"/>
    <mergeCell ref="G41:H41"/>
    <mergeCell ref="F29:I29"/>
    <mergeCell ref="P29:S29"/>
    <mergeCell ref="H25:I25"/>
    <mergeCell ref="O25:P25"/>
    <mergeCell ref="R25:S25"/>
    <mergeCell ref="G47:H47"/>
    <mergeCell ref="C60:G60"/>
    <mergeCell ref="H60:I60"/>
    <mergeCell ref="M60:Q60"/>
    <mergeCell ref="R60:S60"/>
    <mergeCell ref="D6:I6"/>
    <mergeCell ref="F33:I33"/>
    <mergeCell ref="P33:S33"/>
    <mergeCell ref="P31:S31"/>
    <mergeCell ref="B15:G15"/>
    <mergeCell ref="B20:I20"/>
    <mergeCell ref="F31:I31"/>
    <mergeCell ref="B16:G16"/>
    <mergeCell ref="P9:S9"/>
    <mergeCell ref="N6:S6"/>
    <mergeCell ref="M11:S12"/>
    <mergeCell ref="B12:E12"/>
    <mergeCell ref="Q37:R37"/>
    <mergeCell ref="Q41:R41"/>
    <mergeCell ref="E25:F25"/>
    <mergeCell ref="F35:I35"/>
    <mergeCell ref="M79:S79"/>
    <mergeCell ref="Q47:R47"/>
    <mergeCell ref="G37:H37"/>
    <mergeCell ref="P35:S35"/>
    <mergeCell ref="G43:H43"/>
    <mergeCell ref="Q43:R43"/>
    <mergeCell ref="B35:E35"/>
    <mergeCell ref="L35:O35"/>
    <mergeCell ref="C69:I69"/>
    <mergeCell ref="C73:E74"/>
    <mergeCell ref="C75:E76"/>
    <mergeCell ref="M78:S78"/>
    <mergeCell ref="M71:S71"/>
    <mergeCell ref="M70:S70"/>
    <mergeCell ref="M69:S69"/>
    <mergeCell ref="M68:S68"/>
    <mergeCell ref="M77:S77"/>
    <mergeCell ref="M76:S76"/>
    <mergeCell ref="M75:S75"/>
    <mergeCell ref="M74:S74"/>
    <mergeCell ref="M73:S73"/>
    <mergeCell ref="M72:S72"/>
    <mergeCell ref="G102:I102"/>
    <mergeCell ref="M101:Q101"/>
    <mergeCell ref="M80:S80"/>
    <mergeCell ref="M84:S85"/>
    <mergeCell ref="C86:I86"/>
    <mergeCell ref="C93:E94"/>
    <mergeCell ref="C96:E97"/>
    <mergeCell ref="M97:S97"/>
    <mergeCell ref="M96:S96"/>
    <mergeCell ref="M95:S95"/>
    <mergeCell ref="M94:S94"/>
    <mergeCell ref="M93:S93"/>
    <mergeCell ref="M92:S92"/>
    <mergeCell ref="M90:S90"/>
    <mergeCell ref="M89:S89"/>
    <mergeCell ref="M88:S88"/>
    <mergeCell ref="M87:S87"/>
    <mergeCell ref="M86:S86"/>
    <mergeCell ref="M91:S91"/>
    <mergeCell ref="C90:E91"/>
    <mergeCell ref="C81:I81"/>
    <mergeCell ref="M81:S81"/>
    <mergeCell ref="M82:S82"/>
    <mergeCell ref="M83:S83"/>
  </mergeCells>
  <phoneticPr fontId="0" type="noConversion"/>
  <pageMargins left="0.43307086614173229" right="0.23622047244094491" top="0.59055118110236227" bottom="0.39370078740157483" header="0.23622047244094491" footer="0.31496062992125984"/>
  <pageSetup paperSize="9" scale="88" fitToHeight="2" orientation="portrait" r:id="rId1"/>
  <headerFooter scaleWithDoc="0" alignWithMargins="0">
    <oddHeader>&amp;L&amp;"Arial,Fett"&amp;15Anlage zur Beschreibung der Maßnahmen&amp;R&amp;8Datum der Bearbeitung   &amp;D&amp;"Arial,Fett"&amp;18
A  &amp;"Arial,Standard"&amp;10Anteilfinanzierung</oddHeader>
    <oddFooter>&amp;R&amp;8&amp;F</oddFooter>
  </headerFooter>
  <rowBreaks count="1" manualBreakCount="1">
    <brk id="52" max="19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Vorarbeiten</vt:lpstr>
      <vt:lpstr>Vorarbeiten!Druckbereich</vt:lpstr>
    </vt:vector>
  </TitlesOfParts>
  <Company>LFV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 Elberfeld</dc:creator>
  <cp:lastModifiedBy>Heilken, Martin</cp:lastModifiedBy>
  <cp:lastPrinted>2025-03-28T06:04:19Z</cp:lastPrinted>
  <dcterms:created xsi:type="dcterms:W3CDTF">2003-06-26T06:41:09Z</dcterms:created>
  <dcterms:modified xsi:type="dcterms:W3CDTF">2026-04-28T09:43:08Z</dcterms:modified>
</cp:coreProperties>
</file>